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ate1904="1" codeName="ThisWorkbook" defaultThemeVersion="124226"/>
  <mc:AlternateContent xmlns:mc="http://schemas.openxmlformats.org/markup-compatibility/2006">
    <mc:Choice Requires="x15">
      <x15ac:absPath xmlns:x15ac="http://schemas.microsoft.com/office/spreadsheetml/2010/11/ac" url="\\citadel\departments\Finance\Confidential\Accounts Payable\Forms\2026 Forms\Current Forms\"/>
    </mc:Choice>
  </mc:AlternateContent>
  <xr:revisionPtr revIDLastSave="0" documentId="13_ncr:1_{A7178144-481E-46DA-99CD-4CEA11222370}" xr6:coauthVersionLast="47" xr6:coauthVersionMax="47" xr10:uidLastSave="{00000000-0000-0000-0000-000000000000}"/>
  <bookViews>
    <workbookView xWindow="28680" yWindow="660" windowWidth="21840" windowHeight="13020" xr2:uid="{00000000-000D-0000-FFFF-FFFF00000000}"/>
  </bookViews>
  <sheets>
    <sheet name="Travel Exp Form Pg1" sheetId="1" r:id="rId1"/>
    <sheet name="Travel Exp Form Pg2" sheetId="2" r:id="rId2"/>
    <sheet name="Travel Exp Form Pg3" sheetId="3" r:id="rId3"/>
  </sheets>
  <definedNames>
    <definedName name="_xlnm.Print_Area" localSheetId="0">'Travel Exp Form Pg1'!$A$1:$AR$107</definedName>
    <definedName name="_xlnm.Print_Area" localSheetId="1">'Travel Exp Form Pg2'!$A$1:$AR$107</definedName>
    <definedName name="_xlnm.Print_Area" localSheetId="2">'Travel Exp Form Pg3'!$A$1:$AR$108</definedName>
    <definedName name="to_college" comment="balance owed to college" localSheetId="0">'Travel Exp Form Pg1'!#REF!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2" i="3" l="1"/>
  <c r="AA22" i="3"/>
  <c r="V22" i="3"/>
  <c r="Q22" i="3"/>
  <c r="L22" i="3"/>
  <c r="G22" i="3"/>
  <c r="B22" i="3"/>
  <c r="AF22" i="2"/>
  <c r="AA22" i="2"/>
  <c r="V22" i="2"/>
  <c r="Q22" i="2"/>
  <c r="L22" i="2"/>
  <c r="G22" i="2"/>
  <c r="B22" i="2"/>
  <c r="AF22" i="1"/>
  <c r="AA22" i="1"/>
  <c r="V22" i="1"/>
  <c r="Q22" i="1"/>
  <c r="L22" i="1"/>
  <c r="G22" i="1"/>
  <c r="B22" i="1"/>
  <c r="AI107" i="3" l="1"/>
  <c r="AI106" i="3"/>
  <c r="AI105" i="3"/>
  <c r="AI104" i="3"/>
  <c r="AI103" i="3"/>
  <c r="AI102" i="3"/>
  <c r="AI101" i="3"/>
  <c r="AI100" i="3"/>
  <c r="AI99" i="3"/>
  <c r="AI98" i="3"/>
  <c r="B67" i="3"/>
  <c r="W66" i="3"/>
  <c r="K66" i="3"/>
  <c r="D66" i="3"/>
  <c r="B65" i="3"/>
  <c r="AH64" i="3"/>
  <c r="AA64" i="3"/>
  <c r="B64" i="3"/>
  <c r="AN54" i="3"/>
  <c r="AK44" i="3"/>
  <c r="AK42" i="3"/>
  <c r="Q39" i="3"/>
  <c r="L39" i="3"/>
  <c r="G39" i="3"/>
  <c r="AK38" i="3"/>
  <c r="AK37" i="3"/>
  <c r="AK36" i="3"/>
  <c r="AK35" i="3"/>
  <c r="AK34" i="3"/>
  <c r="AK32" i="3"/>
  <c r="AK31" i="3"/>
  <c r="AK29" i="3"/>
  <c r="AK28" i="3"/>
  <c r="AK27" i="3"/>
  <c r="AK26" i="3"/>
  <c r="AK24" i="3"/>
  <c r="AK23" i="3"/>
  <c r="AF39" i="3"/>
  <c r="AA39" i="3"/>
  <c r="V39" i="3"/>
  <c r="B39" i="3"/>
  <c r="AK20" i="3"/>
  <c r="AK19" i="3"/>
  <c r="AK18" i="3"/>
  <c r="AK17" i="3"/>
  <c r="AK16" i="3"/>
  <c r="AK22" i="3" l="1"/>
  <c r="AK39" i="3" s="1"/>
  <c r="AK41" i="3" s="1"/>
  <c r="AK43" i="3" s="1"/>
  <c r="AK46" i="3" s="1"/>
  <c r="AU46" i="3" s="1"/>
  <c r="AK21" i="1"/>
  <c r="AF39" i="2"/>
  <c r="AA39" i="2"/>
  <c r="V39" i="2"/>
  <c r="Q39" i="2"/>
  <c r="L39" i="2"/>
  <c r="G39" i="2"/>
  <c r="B39" i="2"/>
  <c r="AF39" i="1"/>
  <c r="AA39" i="1"/>
  <c r="V39" i="1"/>
  <c r="Q39" i="1"/>
  <c r="L39" i="1"/>
  <c r="G39" i="1"/>
  <c r="B39" i="1" l="1"/>
  <c r="AI107" i="2" l="1"/>
  <c r="AI106" i="2"/>
  <c r="AI105" i="2"/>
  <c r="AI104" i="2"/>
  <c r="AI103" i="2"/>
  <c r="AI102" i="2"/>
  <c r="AI101" i="2"/>
  <c r="AI100" i="2"/>
  <c r="AI99" i="2"/>
  <c r="AI98" i="2"/>
  <c r="B67" i="2"/>
  <c r="W66" i="2"/>
  <c r="K66" i="2"/>
  <c r="D66" i="2"/>
  <c r="B65" i="2"/>
  <c r="AH64" i="2"/>
  <c r="AA64" i="2"/>
  <c r="B64" i="2"/>
  <c r="B64" i="1"/>
  <c r="AN54" i="2"/>
  <c r="AK44" i="2"/>
  <c r="AK42" i="2"/>
  <c r="AK38" i="2"/>
  <c r="AK37" i="2"/>
  <c r="AK36" i="2"/>
  <c r="AK35" i="2"/>
  <c r="AK34" i="2"/>
  <c r="AK32" i="2"/>
  <c r="AK31" i="2"/>
  <c r="AK29" i="2"/>
  <c r="AK28" i="2"/>
  <c r="AK27" i="2"/>
  <c r="AK26" i="2"/>
  <c r="AK24" i="2"/>
  <c r="AK23" i="2"/>
  <c r="AK20" i="2"/>
  <c r="AK19" i="2"/>
  <c r="AK18" i="2"/>
  <c r="AK17" i="2"/>
  <c r="AK16" i="2"/>
  <c r="AK22" i="2" l="1"/>
  <c r="AK39" i="2" l="1"/>
  <c r="AK41" i="2" s="1"/>
  <c r="AK43" i="2" s="1"/>
  <c r="AK46" i="2" s="1"/>
  <c r="AU46" i="2" s="1"/>
  <c r="B67" i="1"/>
  <c r="W66" i="1"/>
  <c r="K66" i="1"/>
  <c r="D66" i="1"/>
  <c r="B65" i="1"/>
  <c r="AI107" i="1"/>
  <c r="AI106" i="1"/>
  <c r="AI105" i="1"/>
  <c r="AI104" i="1"/>
  <c r="AI103" i="1"/>
  <c r="AI102" i="1"/>
  <c r="AI101" i="1"/>
  <c r="AI100" i="1"/>
  <c r="AI99" i="1"/>
  <c r="AI98" i="1"/>
  <c r="AK42" i="1" l="1"/>
  <c r="AA64" i="1"/>
  <c r="AH64" i="1"/>
  <c r="AN54" i="1" l="1"/>
  <c r="AK44" i="1" l="1"/>
  <c r="AK24" i="1"/>
  <c r="AK38" i="1" l="1"/>
  <c r="AK37" i="1"/>
  <c r="AK36" i="1"/>
  <c r="AK35" i="1"/>
  <c r="AK34" i="1"/>
  <c r="AK32" i="1"/>
  <c r="AK31" i="1"/>
  <c r="AK29" i="1"/>
  <c r="AK28" i="1"/>
  <c r="AK27" i="1"/>
  <c r="AK26" i="1"/>
  <c r="AK23" i="1"/>
  <c r="AK20" i="1"/>
  <c r="AK19" i="1"/>
  <c r="AK18" i="1"/>
  <c r="AK17" i="1"/>
  <c r="AK16" i="1"/>
  <c r="AK22" i="1" l="1"/>
  <c r="AK39" i="1" s="1"/>
  <c r="AK41" i="1" l="1"/>
  <c r="AK43" i="1" s="1"/>
  <c r="AK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Powley, Mary</author>
  </authors>
  <commentList>
    <comment ref="A7" authorId="0" shapeId="0" xr:uid="{00000000-0006-0000-0000-000001000000}">
      <text>
        <r>
          <rPr>
            <sz val="12"/>
            <color indexed="81"/>
            <rFont val="Calibri"/>
            <family val="2"/>
            <scheme val="minor"/>
          </rPr>
          <t>Click the box appropriate box.  If Other, explain the purpose of the travel.</t>
        </r>
        <r>
          <rPr>
            <sz val="9"/>
            <color indexed="81"/>
            <rFont val="Tahoma"/>
            <family val="2"/>
          </rPr>
          <t xml:space="preserve">
</t>
        </r>
      </text>
    </comment>
    <comment ref="A10" authorId="0" shapeId="0" xr:uid="{00000000-0006-0000-0000-000002000000}">
      <text>
        <r>
          <rPr>
            <sz val="11"/>
            <color indexed="81"/>
            <rFont val="Tahoma"/>
            <family val="2"/>
          </rPr>
          <t>Click the box that defines your relationship with the College.</t>
        </r>
        <r>
          <rPr>
            <sz val="9"/>
            <color indexed="81"/>
            <rFont val="Tahoma"/>
            <family val="2"/>
          </rPr>
          <t xml:space="preserve">
</t>
        </r>
      </text>
    </comment>
  </commentList>
</comments>
</file>

<file path=xl/sharedStrings.xml><?xml version="1.0" encoding="utf-8"?>
<sst xmlns="http://schemas.openxmlformats.org/spreadsheetml/2006/main" count="324" uniqueCount="95">
  <si>
    <t xml:space="preserve">NAME:  </t>
  </si>
  <si>
    <t xml:space="preserve">DEPARTMENT:  </t>
  </si>
  <si>
    <t xml:space="preserve">DATES OF TRAVEL:  </t>
  </si>
  <si>
    <t>TOTAL</t>
  </si>
  <si>
    <t>from:</t>
  </si>
  <si>
    <t>to:</t>
  </si>
  <si>
    <t>ID NUMBER:</t>
  </si>
  <si>
    <t>@</t>
  </si>
  <si>
    <t>DATE:</t>
  </si>
  <si>
    <t>PURPOSE OF TRAVEL:</t>
  </si>
  <si>
    <t>Recruiting</t>
  </si>
  <si>
    <t>Team Travel</t>
  </si>
  <si>
    <t>Meeting</t>
  </si>
  <si>
    <t>Conference</t>
  </si>
  <si>
    <t>CONFERENCE NAME:</t>
  </si>
  <si>
    <t>TRANSPORTATION</t>
  </si>
  <si>
    <t>Tolls</t>
  </si>
  <si>
    <t xml:space="preserve">DATES           </t>
  </si>
  <si>
    <t>SUNDAY</t>
  </si>
  <si>
    <t>MONDAY</t>
  </si>
  <si>
    <t>TUESDAY</t>
  </si>
  <si>
    <t>WEDNESDAY</t>
  </si>
  <si>
    <t>THURSDAY</t>
  </si>
  <si>
    <t>FRIDAY</t>
  </si>
  <si>
    <t>SATURDAY</t>
  </si>
  <si>
    <t>Bus/Commuter Train</t>
  </si>
  <si>
    <t>LODGING</t>
  </si>
  <si>
    <t>Holel &amp; Lodging</t>
  </si>
  <si>
    <t>Parking</t>
  </si>
  <si>
    <t>MEALS</t>
  </si>
  <si>
    <t>Breakfast</t>
  </si>
  <si>
    <t>Lunch</t>
  </si>
  <si>
    <t>Dinner</t>
  </si>
  <si>
    <t>Group Meals</t>
  </si>
  <si>
    <t>OTHER</t>
  </si>
  <si>
    <t>Registration Fee</t>
  </si>
  <si>
    <t>Luggage Handling</t>
  </si>
  <si>
    <t>Tips (non-meal)</t>
  </si>
  <si>
    <t>Internet</t>
  </si>
  <si>
    <t>TRIP DESTINATION(S):</t>
  </si>
  <si>
    <t xml:space="preserve">Page </t>
  </si>
  <si>
    <t>of</t>
  </si>
  <si>
    <t>Full-time Staff/Faculty</t>
  </si>
  <si>
    <t>Part-time Staff/Faculty</t>
  </si>
  <si>
    <t>Student</t>
  </si>
  <si>
    <t>Other (Explain)</t>
  </si>
  <si>
    <t>TOTAL ADVANCES RECEIVED:</t>
  </si>
  <si>
    <t>CLASSIFICATION:</t>
  </si>
  <si>
    <t xml:space="preserve">Distribution of Expenses in Banner. </t>
  </si>
  <si>
    <t>Vehicle Rental</t>
  </si>
  <si>
    <t>Personal Vehicle Mileage</t>
  </si>
  <si>
    <t>Rental Vehicle Gas</t>
  </si>
  <si>
    <t xml:space="preserve">Total Expenses </t>
  </si>
  <si>
    <t>This form is designed to be completed electronically.</t>
  </si>
  <si>
    <t>Date</t>
  </si>
  <si>
    <t>Amount</t>
  </si>
  <si>
    <t>EXPENSE DETAIL - GROUP MEALS &amp; ENTERTAINMENT</t>
  </si>
  <si>
    <t xml:space="preserve">Expense Type </t>
  </si>
  <si>
    <t>Attendees/Description</t>
  </si>
  <si>
    <t>Total</t>
  </si>
  <si>
    <t>Shuttle/Subway</t>
  </si>
  <si>
    <t>Air or Train fare</t>
  </si>
  <si>
    <t>Incidentals (see below)</t>
  </si>
  <si>
    <t>FUND</t>
  </si>
  <si>
    <t>ORG</t>
  </si>
  <si>
    <t>ACCOUNT</t>
  </si>
  <si>
    <t>ACTIVITY</t>
  </si>
  <si>
    <t>AMOUNT</t>
  </si>
  <si>
    <t>PROG</t>
  </si>
  <si>
    <t>DETAIL FOR MULTIPLE RECEIPTS TOTALING ONE EXPENSE (such as meals, tolls, etc.)</t>
  </si>
  <si>
    <t>Expense Type</t>
  </si>
  <si>
    <t>Receipt 1</t>
  </si>
  <si>
    <t>Receipt 2</t>
  </si>
  <si>
    <t>Receipt 3</t>
  </si>
  <si>
    <t>DAILY TOTAL</t>
  </si>
  <si>
    <t xml:space="preserve">Plus: Expenses (additional pages) </t>
  </si>
  <si>
    <t>Less: Advances</t>
  </si>
  <si>
    <t>Expenses: (this page)</t>
  </si>
  <si>
    <t>Must Equal Total Expenses (above)</t>
  </si>
  <si>
    <t>EXPLANATION OF INCIDENTAL EXPENSES</t>
  </si>
  <si>
    <t>TRAVELER'S SIGNATURE &amp; DATE</t>
  </si>
  <si>
    <t>APPROVER (PRINT NAME)</t>
  </si>
  <si>
    <t>APPROVER'S SIGNATURE &amp; DATE</t>
  </si>
  <si>
    <t>TRAVEL EXPENSE FORM - SUPPORTING DETAILS</t>
  </si>
  <si>
    <t>Taxi/Uber/Lyft</t>
  </si>
  <si>
    <t>Hotel &amp; Lodging</t>
  </si>
  <si>
    <t>Description items entered in "Incidentals".</t>
  </si>
  <si>
    <t>CERTIFICATION: I certify the expenses incurred are accurrate and necessary for official University Business</t>
  </si>
  <si>
    <t>Balance Due: Employee/(University)</t>
  </si>
  <si>
    <t>ST JOHN FISHER UNIVERSITY</t>
  </si>
  <si>
    <t>PLEASE NOTE:  The University reserves the right to not process reimbursements and/or payment requests that are not submitted to Accounts Payable in  a timely manner: (1) within 10 days after the fiscal year end of May 31st;  or (2) within 25 days of the activity or purchase date.</t>
  </si>
  <si>
    <t>Direct questions to Accounts Payable (585) 385-8372</t>
  </si>
  <si>
    <r>
      <t xml:space="preserve">PLEASE READ CAREFULLY: This form must be used to be reimbursed for expenses incurred while traveling on University business. The form with appropriate documentation MUST BE SUBMITTED WITHIN 25 DAYS FROM THE LAST DAY OF TRAVEL TO BE ELIGIBLE FOR REIMBURSEMENT.  Original receipts and other documentation for all transportation, meals, lodging and other expenses must be prepared in accordance to the Document Submission Guidelines and attached to this form.  Expenses included on the form without a receipt will not be reimbursed.  Per the IRS, meal receipts must be the </t>
    </r>
    <r>
      <rPr>
        <b/>
        <u/>
        <sz val="11"/>
        <color rgb="FFC00000"/>
        <rFont val="Malgun Gothic"/>
        <family val="2"/>
      </rPr>
      <t>detailed receipt</t>
    </r>
    <r>
      <rPr>
        <b/>
        <sz val="11"/>
        <color rgb="FFC00000"/>
        <rFont val="Malgun Gothic"/>
        <family val="2"/>
      </rPr>
      <t>; restaurant summary receipts are not acceptable.  For meals,  include the names of all in attendance.  New York State Sales Tax will not be reimbursed. No alcohol purchases will be reimbursed.  THE UNIVERSITY DOES NOT REIMBURSE FOR EXPENSES OTHER THAN THOSE INCURRED IN THE COURSE OF OFFICIAL BUSINESS. Completed documentation can be sent to accountspayable@sjf.edu.</t>
    </r>
  </si>
  <si>
    <t>ST JOHN FISHER UNIVERSITY 2026 TRAVEL EXPENSE FORM</t>
  </si>
  <si>
    <t xml:space="preserve"> @ 0.725 (2026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</si>
</sst>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0.0000_);[Red]\(#,##0.0000\)"/>
  </numFmts>
  <fonts count="32">
    <font>
      <sz val="10"/>
      <name val="Geneva"/>
    </font>
    <font>
      <sz val="10"/>
      <name val="Geneva"/>
    </font>
    <font>
      <sz val="12"/>
      <name val="Geneva"/>
    </font>
    <font>
      <b/>
      <sz val="22"/>
      <name val="Geneva"/>
    </font>
    <font>
      <sz val="11"/>
      <name val="Geneva"/>
    </font>
    <font>
      <sz val="14"/>
      <name val="Geneva"/>
    </font>
    <font>
      <i/>
      <sz val="11"/>
      <name val="Geneva"/>
    </font>
    <font>
      <sz val="14"/>
      <color theme="0" tint="-0.499984740745262"/>
      <name val="Geneva"/>
    </font>
    <font>
      <i/>
      <sz val="12"/>
      <color theme="0" tint="-0.34998626667073579"/>
      <name val="Geneva"/>
    </font>
    <font>
      <b/>
      <sz val="10"/>
      <color rgb="FFC00000"/>
      <name val="Geneva"/>
    </font>
    <font>
      <b/>
      <sz val="12"/>
      <name val="Calibri"/>
      <family val="2"/>
      <scheme val="minor"/>
    </font>
    <font>
      <sz val="10"/>
      <name val="Calibri"/>
      <family val="2"/>
      <scheme val="minor"/>
    </font>
    <font>
      <sz val="12"/>
      <name val="Calibri"/>
      <family val="2"/>
      <scheme val="minor"/>
    </font>
    <font>
      <sz val="8"/>
      <name val="Calibri"/>
      <family val="2"/>
      <scheme val="minor"/>
    </font>
    <font>
      <sz val="13"/>
      <name val="Geneva"/>
    </font>
    <font>
      <sz val="9"/>
      <name val="Geneva"/>
    </font>
    <font>
      <sz val="12"/>
      <color theme="1"/>
      <name val="Geneva"/>
    </font>
    <font>
      <b/>
      <sz val="10"/>
      <color theme="1"/>
      <name val="Geneva"/>
    </font>
    <font>
      <b/>
      <sz val="16"/>
      <name val="Geneva"/>
    </font>
    <font>
      <b/>
      <sz val="18"/>
      <name val="Geneva"/>
    </font>
    <font>
      <b/>
      <sz val="14"/>
      <name val="Geneva"/>
    </font>
    <font>
      <sz val="16"/>
      <name val="GeNEVA "/>
    </font>
    <font>
      <sz val="10"/>
      <color theme="0"/>
      <name val="Geneva"/>
    </font>
    <font>
      <sz val="9"/>
      <name val="Calibri"/>
      <family val="2"/>
      <scheme val="minor"/>
    </font>
    <font>
      <sz val="9"/>
      <color indexed="81"/>
      <name val="Tahoma"/>
      <family val="2"/>
    </font>
    <font>
      <sz val="12"/>
      <color indexed="81"/>
      <name val="Calibri"/>
      <family val="2"/>
      <scheme val="minor"/>
    </font>
    <font>
      <b/>
      <sz val="11"/>
      <color rgb="FFC00000"/>
      <name val="Geneva"/>
    </font>
    <font>
      <sz val="11"/>
      <color indexed="81"/>
      <name val="Tahoma"/>
      <family val="2"/>
    </font>
    <font>
      <i/>
      <sz val="20"/>
      <color theme="1"/>
      <name val="Geneva"/>
    </font>
    <font>
      <b/>
      <u/>
      <sz val="21.5"/>
      <name val="Geneva"/>
    </font>
    <font>
      <b/>
      <sz val="11"/>
      <color rgb="FFC00000"/>
      <name val="Malgun Gothic"/>
      <family val="2"/>
    </font>
    <font>
      <b/>
      <u/>
      <sz val="11"/>
      <color rgb="FFC00000"/>
      <name val="Malgun Gothic"/>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DDDDD"/>
        <bgColor indexed="64"/>
      </patternFill>
    </fill>
    <fill>
      <patternFill patternType="solid">
        <fgColor theme="6" tint="0.79998168889431442"/>
        <bgColor indexed="64"/>
      </patternFill>
    </fill>
  </fills>
  <borders count="69">
    <border>
      <left/>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right/>
      <top/>
      <bottom style="medium">
        <color rgb="FFFFC000"/>
      </bottom>
      <diagonal/>
    </border>
    <border>
      <left/>
      <right style="medium">
        <color indexed="64"/>
      </right>
      <top/>
      <bottom style="medium">
        <color rgb="FFFFC000"/>
      </bottom>
      <diagonal/>
    </border>
    <border>
      <left style="medium">
        <color indexed="64"/>
      </left>
      <right/>
      <top/>
      <bottom style="medium">
        <color rgb="FFFFC000"/>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264">
    <xf numFmtId="0" fontId="0" fillId="0" borderId="0" xfId="0"/>
    <xf numFmtId="0" fontId="8" fillId="0" borderId="0" xfId="0" applyFont="1" applyAlignment="1">
      <alignment horizontal="center" vertical="center"/>
    </xf>
    <xf numFmtId="0" fontId="17" fillId="0" borderId="0" xfId="0" applyFont="1" applyAlignment="1">
      <alignment horizontal="left" vertical="top" wrapText="1"/>
    </xf>
    <xf numFmtId="0" fontId="9" fillId="0" borderId="0" xfId="0" applyFont="1" applyAlignment="1">
      <alignment horizontal="center" vertical="center" wrapText="1"/>
    </xf>
    <xf numFmtId="14" fontId="2" fillId="0" borderId="9" xfId="0" applyNumberFormat="1" applyFont="1" applyBorder="1" applyAlignment="1" applyProtection="1">
      <alignment horizontal="center"/>
      <protection locked="0"/>
    </xf>
    <xf numFmtId="14" fontId="2" fillId="0" borderId="60" xfId="0" applyNumberFormat="1" applyFont="1" applyBorder="1" applyAlignment="1" applyProtection="1">
      <alignment horizontal="center"/>
      <protection locked="0"/>
    </xf>
    <xf numFmtId="14" fontId="16" fillId="0" borderId="19" xfId="0" applyNumberFormat="1" applyFont="1" applyBorder="1" applyAlignment="1" applyProtection="1">
      <alignment horizontal="left"/>
      <protection locked="0"/>
    </xf>
    <xf numFmtId="14" fontId="16" fillId="0" borderId="31" xfId="0" applyNumberFormat="1" applyFont="1" applyBorder="1" applyAlignment="1" applyProtection="1">
      <alignment horizontal="left"/>
      <protection locked="0"/>
    </xf>
    <xf numFmtId="0" fontId="3" fillId="0" borderId="0" xfId="0" applyFont="1" applyAlignment="1">
      <alignment horizontal="center" vertical="center"/>
    </xf>
    <xf numFmtId="0" fontId="3" fillId="0" borderId="0" xfId="0" applyFont="1" applyAlignment="1">
      <alignment horizontal="center"/>
    </xf>
    <xf numFmtId="1" fontId="6" fillId="0" borderId="0" xfId="0" applyNumberFormat="1" applyFont="1"/>
    <xf numFmtId="0" fontId="4" fillId="0" borderId="0" xfId="0" applyFont="1" applyAlignment="1">
      <alignment horizontal="center"/>
    </xf>
    <xf numFmtId="14" fontId="2" fillId="0" borderId="0" xfId="0" applyNumberFormat="1" applyFont="1" applyAlignment="1">
      <alignment horizontal="center"/>
    </xf>
    <xf numFmtId="49" fontId="12" fillId="0" borderId="0" xfId="0" applyNumberFormat="1" applyFont="1" applyAlignment="1">
      <alignment horizontal="left"/>
    </xf>
    <xf numFmtId="44" fontId="12" fillId="0" borderId="0" xfId="1" applyFont="1" applyBorder="1" applyAlignment="1" applyProtection="1">
      <alignment horizontal="center"/>
    </xf>
    <xf numFmtId="0" fontId="11" fillId="0" borderId="0" xfId="0" applyFont="1"/>
    <xf numFmtId="0" fontId="13" fillId="0" borderId="0" xfId="0" applyFont="1"/>
    <xf numFmtId="0" fontId="3" fillId="0" borderId="0" xfId="0" applyFont="1" applyAlignment="1">
      <alignment horizontal="left"/>
    </xf>
    <xf numFmtId="0" fontId="0" fillId="0" borderId="0" xfId="0" applyAlignment="1">
      <alignment horizontal="centerContinuous"/>
    </xf>
    <xf numFmtId="0" fontId="0" fillId="0" borderId="1" xfId="0" applyBorder="1" applyAlignment="1">
      <alignment horizontal="center"/>
    </xf>
    <xf numFmtId="0" fontId="2" fillId="0" borderId="0" xfId="0" applyFont="1" applyAlignment="1">
      <alignment horizontal="center" vertical="top"/>
    </xf>
    <xf numFmtId="0" fontId="2" fillId="2" borderId="4" xfId="0" applyFont="1" applyFill="1" applyBorder="1" applyAlignment="1">
      <alignment horizontal="left" vertical="center"/>
    </xf>
    <xf numFmtId="14" fontId="2" fillId="0" borderId="2" xfId="0" quotePrefix="1" applyNumberFormat="1" applyFont="1" applyBorder="1" applyAlignment="1">
      <alignment horizontal="right" vertical="center"/>
    </xf>
    <xf numFmtId="14" fontId="2" fillId="0" borderId="2" xfId="0" quotePrefix="1" applyNumberFormat="1" applyFont="1" applyBorder="1" applyAlignment="1">
      <alignment horizontal="center" vertical="center"/>
    </xf>
    <xf numFmtId="14" fontId="2" fillId="0" borderId="3" xfId="0" quotePrefix="1" applyNumberFormat="1" applyFont="1" applyBorder="1" applyAlignment="1">
      <alignment horizontal="center" vertical="center"/>
    </xf>
    <xf numFmtId="0" fontId="2" fillId="0" borderId="2" xfId="0" applyFont="1" applyBorder="1" applyAlignment="1">
      <alignment horizontal="left"/>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horizontal="center"/>
    </xf>
    <xf numFmtId="0" fontId="2" fillId="2" borderId="46" xfId="0" applyFont="1" applyFill="1" applyBorder="1" applyAlignment="1">
      <alignment horizontal="left" vertical="center"/>
    </xf>
    <xf numFmtId="0" fontId="2" fillId="0" borderId="2" xfId="0" applyFont="1" applyBorder="1" applyAlignment="1">
      <alignment horizontal="center" vertical="center"/>
    </xf>
    <xf numFmtId="0" fontId="0" fillId="2" borderId="6" xfId="0" applyFill="1" applyBorder="1"/>
    <xf numFmtId="0" fontId="2" fillId="2" borderId="19" xfId="0" applyFont="1" applyFill="1" applyBorder="1" applyAlignment="1">
      <alignment vertical="center"/>
    </xf>
    <xf numFmtId="0" fontId="2" fillId="4" borderId="19" xfId="0" applyFont="1" applyFill="1" applyBorder="1" applyAlignment="1">
      <alignment horizontal="left" vertical="center"/>
    </xf>
    <xf numFmtId="0" fontId="2" fillId="2" borderId="9" xfId="0" applyFont="1" applyFill="1" applyBorder="1" applyAlignment="1">
      <alignment horizontal="left" vertical="center"/>
    </xf>
    <xf numFmtId="8" fontId="2" fillId="2" borderId="9" xfId="0" applyNumberFormat="1" applyFont="1" applyFill="1" applyBorder="1" applyAlignment="1">
      <alignment vertical="center"/>
    </xf>
    <xf numFmtId="8" fontId="0" fillId="0" borderId="0" xfId="0" applyNumberFormat="1"/>
    <xf numFmtId="0" fontId="2" fillId="4" borderId="18" xfId="0" applyFont="1" applyFill="1" applyBorder="1" applyAlignment="1">
      <alignment horizontal="center" vertical="center"/>
    </xf>
    <xf numFmtId="44" fontId="2" fillId="4" borderId="18" xfId="0" applyNumberFormat="1" applyFont="1" applyFill="1" applyBorder="1" applyAlignment="1">
      <alignment horizontal="center" vertical="center"/>
    </xf>
    <xf numFmtId="44" fontId="2" fillId="4" borderId="11" xfId="0" applyNumberFormat="1" applyFont="1" applyFill="1" applyBorder="1" applyAlignment="1">
      <alignment horizontal="center" vertical="center"/>
    </xf>
    <xf numFmtId="8" fontId="2" fillId="2" borderId="24" xfId="0" applyNumberFormat="1" applyFont="1" applyFill="1" applyBorder="1" applyAlignment="1">
      <alignment vertical="center"/>
    </xf>
    <xf numFmtId="8" fontId="2" fillId="2" borderId="28" xfId="0" applyNumberFormat="1" applyFont="1" applyFill="1" applyBorder="1" applyAlignment="1">
      <alignment vertical="center"/>
    </xf>
    <xf numFmtId="0" fontId="7" fillId="5" borderId="35" xfId="0" applyFont="1" applyFill="1" applyBorder="1" applyAlignment="1">
      <alignment horizontal="center"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0" fillId="0" borderId="0" xfId="0" applyAlignment="1">
      <alignment horizontal="left"/>
    </xf>
    <xf numFmtId="0" fontId="7" fillId="5" borderId="11" xfId="0" applyFont="1" applyFill="1" applyBorder="1" applyAlignment="1">
      <alignment horizontal="center" vertical="center"/>
    </xf>
    <xf numFmtId="0" fontId="5" fillId="0" borderId="18" xfId="0" applyFont="1" applyBorder="1" applyAlignment="1">
      <alignment vertical="center"/>
    </xf>
    <xf numFmtId="0" fontId="7" fillId="5" borderId="27" xfId="0" applyFont="1" applyFill="1" applyBorder="1" applyAlignment="1">
      <alignment horizontal="center" vertical="center"/>
    </xf>
    <xf numFmtId="8" fontId="15" fillId="0" borderId="0" xfId="0" applyNumberFormat="1" applyFont="1" applyAlignment="1">
      <alignment horizontal="left" vertical="top"/>
    </xf>
    <xf numFmtId="8" fontId="5" fillId="0" borderId="0" xfId="0" applyNumberFormat="1" applyFont="1" applyAlignment="1">
      <alignment horizontal="left" vertical="center" wrapText="1"/>
    </xf>
    <xf numFmtId="0" fontId="15" fillId="0" borderId="14" xfId="0" applyFont="1" applyBorder="1"/>
    <xf numFmtId="0" fontId="0" fillId="0" borderId="14" xfId="0" applyBorder="1"/>
    <xf numFmtId="8" fontId="2" fillId="0" borderId="0" xfId="0" applyNumberFormat="1" applyFont="1"/>
    <xf numFmtId="8" fontId="15" fillId="0" borderId="0" xfId="0" applyNumberFormat="1" applyFont="1" applyAlignment="1">
      <alignment vertical="top"/>
    </xf>
    <xf numFmtId="0" fontId="1"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11" fillId="0" borderId="0" xfId="0" applyFont="1" applyAlignment="1">
      <alignment vertical="center"/>
    </xf>
    <xf numFmtId="0" fontId="2" fillId="7" borderId="9" xfId="0" applyFont="1" applyFill="1" applyBorder="1" applyAlignment="1">
      <alignment horizontal="center" vertical="center"/>
    </xf>
    <xf numFmtId="0" fontId="21" fillId="0" borderId="0" xfId="0" applyFont="1"/>
    <xf numFmtId="0" fontId="0" fillId="0" borderId="0" xfId="0" applyAlignment="1">
      <alignment vertical="center"/>
    </xf>
    <xf numFmtId="0" fontId="20" fillId="0" borderId="0" xfId="0" applyFont="1" applyAlignment="1">
      <alignment horizontal="left" vertical="center"/>
    </xf>
    <xf numFmtId="0" fontId="0" fillId="0" borderId="0" xfId="0" applyAlignment="1">
      <alignment horizontal="center"/>
    </xf>
    <xf numFmtId="8" fontId="22" fillId="0" borderId="0" xfId="0" applyNumberFormat="1" applyFont="1"/>
    <xf numFmtId="44" fontId="22" fillId="0" borderId="0" xfId="0" applyNumberFormat="1" applyFont="1"/>
    <xf numFmtId="0" fontId="16" fillId="2" borderId="9" xfId="0" applyFont="1" applyFill="1" applyBorder="1" applyAlignment="1">
      <alignment horizontal="left" vertical="center"/>
    </xf>
    <xf numFmtId="8" fontId="16" fillId="2" borderId="9" xfId="0" applyNumberFormat="1" applyFont="1" applyFill="1" applyBorder="1" applyAlignment="1">
      <alignment vertical="center"/>
    </xf>
    <xf numFmtId="164" fontId="16" fillId="2" borderId="9" xfId="0" applyNumberFormat="1" applyFont="1" applyFill="1" applyBorder="1" applyAlignment="1">
      <alignment vertical="center" wrapText="1"/>
    </xf>
    <xf numFmtId="8" fontId="23" fillId="0" borderId="0" xfId="0" applyNumberFormat="1" applyFont="1" applyAlignment="1">
      <alignment horizontal="left" vertical="top"/>
    </xf>
    <xf numFmtId="0" fontId="23" fillId="0" borderId="14" xfId="0" applyFont="1" applyBorder="1"/>
    <xf numFmtId="8" fontId="23" fillId="0" borderId="0" xfId="0" applyNumberFormat="1" applyFont="1" applyAlignment="1">
      <alignment vertical="top"/>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14" fillId="0" borderId="18" xfId="0" applyFont="1" applyBorder="1" applyAlignment="1">
      <alignment horizontal="right" vertical="center"/>
    </xf>
    <xf numFmtId="0" fontId="14" fillId="0" borderId="16" xfId="0" applyFont="1" applyBorder="1" applyAlignment="1">
      <alignment horizontal="right" vertical="center"/>
    </xf>
    <xf numFmtId="0" fontId="10" fillId="0" borderId="48" xfId="0" applyFont="1" applyBorder="1" applyAlignment="1">
      <alignment horizontal="center"/>
    </xf>
    <xf numFmtId="0" fontId="10" fillId="0" borderId="0" xfId="0" applyFont="1" applyAlignment="1">
      <alignment horizontal="center"/>
    </xf>
    <xf numFmtId="49" fontId="12" fillId="0" borderId="5" xfId="0" applyNumberFormat="1" applyFont="1" applyBorder="1" applyAlignment="1" applyProtection="1">
      <alignment horizontal="left"/>
      <protection locked="0"/>
    </xf>
    <xf numFmtId="0" fontId="2" fillId="0" borderId="2" xfId="0" applyFont="1" applyBorder="1" applyAlignment="1" applyProtection="1">
      <alignment horizontal="left" vertical="center"/>
      <protection locked="0"/>
    </xf>
    <xf numFmtId="0" fontId="2" fillId="6" borderId="68"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13" xfId="0" applyFont="1" applyFill="1" applyBorder="1" applyAlignment="1">
      <alignment horizontal="center" vertical="center"/>
    </xf>
    <xf numFmtId="39" fontId="5" fillId="0" borderId="15" xfId="0" applyNumberFormat="1" applyFont="1" applyBorder="1" applyAlignment="1" applyProtection="1">
      <alignment horizontal="right"/>
      <protection locked="0"/>
    </xf>
    <xf numFmtId="39" fontId="5" fillId="0" borderId="18" xfId="0" applyNumberFormat="1" applyFont="1" applyBorder="1" applyAlignment="1" applyProtection="1">
      <alignment horizontal="right"/>
      <protection locked="0"/>
    </xf>
    <xf numFmtId="0" fontId="5" fillId="0" borderId="36" xfId="0" applyFont="1" applyBorder="1" applyAlignment="1">
      <alignment horizontal="left" vertical="center"/>
    </xf>
    <xf numFmtId="0" fontId="5" fillId="0" borderId="34" xfId="0" applyFont="1" applyBorder="1" applyAlignment="1">
      <alignment horizontal="left" vertical="center"/>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14" fillId="0" borderId="15"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44" fontId="5" fillId="2" borderId="19" xfId="0" applyNumberFormat="1" applyFont="1" applyFill="1" applyBorder="1" applyAlignment="1">
      <alignment horizontal="right" vertical="center"/>
    </xf>
    <xf numFmtId="44" fontId="5" fillId="2" borderId="18" xfId="0" applyNumberFormat="1" applyFont="1" applyFill="1" applyBorder="1" applyAlignment="1">
      <alignment horizontal="right" vertical="center"/>
    </xf>
    <xf numFmtId="44" fontId="5" fillId="2" borderId="11" xfId="0" applyNumberFormat="1" applyFont="1" applyFill="1" applyBorder="1" applyAlignment="1">
      <alignment horizontal="right" vertical="center"/>
    </xf>
    <xf numFmtId="39" fontId="5" fillId="3" borderId="15" xfId="0" applyNumberFormat="1" applyFont="1" applyFill="1" applyBorder="1" applyAlignment="1" applyProtection="1">
      <alignment horizontal="right" vertical="center"/>
      <protection locked="0"/>
    </xf>
    <xf numFmtId="39" fontId="5" fillId="3" borderId="18" xfId="0" applyNumberFormat="1" applyFont="1" applyFill="1" applyBorder="1" applyAlignment="1" applyProtection="1">
      <alignment horizontal="right" vertical="center"/>
      <protection locked="0"/>
    </xf>
    <xf numFmtId="39" fontId="5" fillId="3" borderId="16" xfId="0" applyNumberFormat="1" applyFont="1" applyFill="1" applyBorder="1" applyAlignment="1" applyProtection="1">
      <alignment horizontal="right" vertical="center"/>
      <protection locked="0"/>
    </xf>
    <xf numFmtId="44" fontId="5" fillId="2" borderId="29" xfId="0" applyNumberFormat="1" applyFont="1" applyFill="1" applyBorder="1" applyAlignment="1">
      <alignment horizontal="right" vertical="center"/>
    </xf>
    <xf numFmtId="44" fontId="14" fillId="0" borderId="15" xfId="0" applyNumberFormat="1" applyFont="1" applyBorder="1" applyAlignment="1" applyProtection="1">
      <alignment horizontal="center" vertical="center"/>
      <protection locked="0"/>
    </xf>
    <xf numFmtId="44" fontId="14" fillId="0" borderId="18" xfId="0" applyNumberFormat="1" applyFont="1" applyBorder="1" applyAlignment="1" applyProtection="1">
      <alignment horizontal="center" vertical="center"/>
      <protection locked="0"/>
    </xf>
    <xf numFmtId="44" fontId="14" fillId="0" borderId="16" xfId="0" applyNumberFormat="1" applyFont="1" applyBorder="1" applyAlignment="1" applyProtection="1">
      <alignment horizontal="center" vertical="center"/>
      <protection locked="0"/>
    </xf>
    <xf numFmtId="39" fontId="5" fillId="3" borderId="25" xfId="0" applyNumberFormat="1" applyFont="1" applyFill="1" applyBorder="1" applyAlignment="1" applyProtection="1">
      <alignment horizontal="right" vertical="center"/>
      <protection locked="0"/>
    </xf>
    <xf numFmtId="39" fontId="5" fillId="3" borderId="14" xfId="0" applyNumberFormat="1" applyFont="1" applyFill="1" applyBorder="1" applyAlignment="1" applyProtection="1">
      <alignment horizontal="right" vertical="center"/>
      <protection locked="0"/>
    </xf>
    <xf numFmtId="39" fontId="5" fillId="3" borderId="26" xfId="0" applyNumberFormat="1" applyFont="1" applyFill="1" applyBorder="1" applyAlignment="1" applyProtection="1">
      <alignment horizontal="right" vertical="center"/>
      <protection locked="0"/>
    </xf>
    <xf numFmtId="44" fontId="5" fillId="2" borderId="31" xfId="0" applyNumberFormat="1" applyFont="1" applyFill="1" applyBorder="1" applyAlignment="1">
      <alignment horizontal="right" vertical="center"/>
    </xf>
    <xf numFmtId="44" fontId="5" fillId="2" borderId="32" xfId="0" applyNumberFormat="1" applyFont="1" applyFill="1" applyBorder="1" applyAlignment="1">
      <alignment horizontal="right" vertical="center"/>
    </xf>
    <xf numFmtId="44" fontId="5" fillId="2" borderId="33" xfId="0" applyNumberFormat="1" applyFont="1" applyFill="1" applyBorder="1" applyAlignment="1">
      <alignment horizontal="right" vertical="center"/>
    </xf>
    <xf numFmtId="8" fontId="5" fillId="0" borderId="0" xfId="0" applyNumberFormat="1" applyFont="1" applyAlignment="1">
      <alignment horizontal="left" wrapText="1"/>
    </xf>
    <xf numFmtId="44" fontId="5" fillId="0" borderId="19" xfId="0" applyNumberFormat="1" applyFont="1" applyBorder="1" applyAlignment="1">
      <alignment horizontal="center"/>
    </xf>
    <xf numFmtId="44" fontId="5" fillId="0" borderId="18" xfId="0" applyNumberFormat="1" applyFont="1" applyBorder="1" applyAlignment="1">
      <alignment horizontal="center"/>
    </xf>
    <xf numFmtId="44" fontId="5" fillId="0" borderId="11" xfId="0" applyNumberFormat="1" applyFont="1" applyBorder="1" applyAlignment="1">
      <alignment horizontal="center"/>
    </xf>
    <xf numFmtId="44" fontId="5" fillId="0" borderId="49" xfId="0" applyNumberFormat="1" applyFont="1" applyBorder="1" applyAlignment="1">
      <alignment horizontal="center"/>
    </xf>
    <xf numFmtId="44" fontId="5" fillId="0" borderId="14" xfId="0" applyNumberFormat="1" applyFont="1" applyBorder="1" applyAlignment="1">
      <alignment horizontal="center"/>
    </xf>
    <xf numFmtId="44" fontId="5" fillId="0" borderId="27" xfId="0" applyNumberFormat="1" applyFont="1" applyBorder="1" applyAlignment="1">
      <alignment horizontal="center"/>
    </xf>
    <xf numFmtId="0" fontId="5" fillId="0" borderId="49" xfId="0" applyFont="1" applyBorder="1" applyAlignment="1">
      <alignment horizontal="left" vertical="center"/>
    </xf>
    <xf numFmtId="0" fontId="5" fillId="0" borderId="14" xfId="0" applyFont="1" applyBorder="1" applyAlignment="1">
      <alignment horizontal="left" vertical="center"/>
    </xf>
    <xf numFmtId="0" fontId="5" fillId="0" borderId="50" xfId="0" applyFont="1" applyBorder="1" applyAlignment="1">
      <alignment horizontal="left" vertical="center"/>
    </xf>
    <xf numFmtId="0" fontId="5" fillId="0" borderId="10" xfId="0" applyFont="1" applyBorder="1" applyAlignment="1">
      <alignment horizontal="left" vertical="center"/>
    </xf>
    <xf numFmtId="0" fontId="7" fillId="5" borderId="27" xfId="0" applyFont="1" applyFill="1" applyBorder="1" applyAlignment="1">
      <alignment horizontal="center" vertical="center"/>
    </xf>
    <xf numFmtId="0" fontId="7" fillId="5" borderId="12" xfId="0" applyFont="1" applyFill="1" applyBorder="1" applyAlignment="1">
      <alignment horizontal="center" vertical="center"/>
    </xf>
    <xf numFmtId="39" fontId="5" fillId="0" borderId="16" xfId="0" applyNumberFormat="1" applyFont="1" applyBorder="1" applyAlignment="1" applyProtection="1">
      <alignment horizontal="right"/>
      <protection locked="0"/>
    </xf>
    <xf numFmtId="0" fontId="14" fillId="0" borderId="15" xfId="0" applyFont="1" applyBorder="1" applyAlignment="1">
      <alignment horizontal="center" vertical="center"/>
    </xf>
    <xf numFmtId="0" fontId="14" fillId="0" borderId="18" xfId="0" applyFont="1" applyBorder="1" applyAlignment="1">
      <alignment horizontal="center" vertical="center"/>
    </xf>
    <xf numFmtId="44" fontId="14" fillId="0" borderId="5" xfId="0" applyNumberFormat="1" applyFont="1" applyBorder="1" applyAlignment="1">
      <alignment horizontal="center" vertical="center"/>
    </xf>
    <xf numFmtId="0" fontId="14" fillId="0" borderId="5" xfId="0" applyFont="1" applyBorder="1" applyAlignment="1">
      <alignment horizontal="center" vertical="center"/>
    </xf>
    <xf numFmtId="44" fontId="5" fillId="2" borderId="13" xfId="0" applyNumberFormat="1" applyFont="1" applyFill="1" applyBorder="1" applyAlignment="1">
      <alignment horizontal="right" vertical="center"/>
    </xf>
    <xf numFmtId="44" fontId="5" fillId="2" borderId="30" xfId="0" applyNumberFormat="1" applyFont="1" applyFill="1" applyBorder="1" applyAlignment="1">
      <alignment horizontal="right" vertical="center"/>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30" fillId="0" borderId="6" xfId="0" applyFont="1" applyBorder="1" applyAlignment="1">
      <alignment horizontal="left" vertical="center" wrapText="1"/>
    </xf>
    <xf numFmtId="0" fontId="30" fillId="0" borderId="0" xfId="0" applyFont="1" applyAlignment="1">
      <alignment horizontal="left" vertical="center" wrapText="1"/>
    </xf>
    <xf numFmtId="0" fontId="30" fillId="0" borderId="7" xfId="0" applyFont="1" applyBorder="1" applyAlignment="1">
      <alignment horizontal="left" vertical="center" wrapText="1"/>
    </xf>
    <xf numFmtId="0" fontId="30" fillId="0" borderId="45" xfId="0" applyFont="1" applyBorder="1" applyAlignment="1">
      <alignment horizontal="left" vertical="center" wrapText="1"/>
    </xf>
    <xf numFmtId="0" fontId="30" fillId="0" borderId="43" xfId="0" applyFont="1" applyBorder="1" applyAlignment="1">
      <alignment horizontal="left" vertical="center" wrapText="1"/>
    </xf>
    <xf numFmtId="0" fontId="30" fillId="0" borderId="44" xfId="0" applyFont="1" applyBorder="1" applyAlignment="1">
      <alignment horizontal="left" vertical="center" wrapText="1"/>
    </xf>
    <xf numFmtId="39" fontId="5" fillId="0" borderId="15" xfId="0" applyNumberFormat="1" applyFont="1" applyBorder="1" applyAlignment="1" applyProtection="1">
      <alignment horizontal="right" vertical="center"/>
      <protection locked="0"/>
    </xf>
    <xf numFmtId="39" fontId="5" fillId="0" borderId="18" xfId="0" applyNumberFormat="1" applyFont="1" applyBorder="1" applyAlignment="1" applyProtection="1">
      <alignment horizontal="right" vertical="center"/>
      <protection locked="0"/>
    </xf>
    <xf numFmtId="39" fontId="5" fillId="0" borderId="16" xfId="0" applyNumberFormat="1" applyFont="1" applyBorder="1" applyAlignment="1" applyProtection="1">
      <alignment horizontal="right" vertical="center"/>
      <protection locked="0"/>
    </xf>
    <xf numFmtId="0" fontId="2" fillId="4" borderId="18" xfId="0" applyFont="1" applyFill="1" applyBorder="1" applyAlignment="1">
      <alignment horizontal="center" vertical="center"/>
    </xf>
    <xf numFmtId="0" fontId="2" fillId="4" borderId="11" xfId="0" applyFont="1" applyFill="1" applyBorder="1" applyAlignment="1">
      <alignment horizontal="center" vertical="center"/>
    </xf>
    <xf numFmtId="49" fontId="5" fillId="0" borderId="2" xfId="0" quotePrefix="1" applyNumberFormat="1" applyFont="1" applyBorder="1" applyAlignment="1" applyProtection="1">
      <alignment horizontal="left" vertical="center"/>
      <protection locked="0"/>
    </xf>
    <xf numFmtId="0" fontId="29" fillId="0" borderId="0" xfId="0" applyFont="1" applyAlignment="1">
      <alignment horizontal="center" vertical="center"/>
    </xf>
    <xf numFmtId="0" fontId="2" fillId="0" borderId="1" xfId="0" applyFont="1" applyBorder="1" applyAlignment="1">
      <alignment horizontal="center" vertical="center"/>
    </xf>
    <xf numFmtId="0" fontId="2" fillId="2" borderId="5" xfId="0" applyFont="1" applyFill="1" applyBorder="1" applyAlignment="1">
      <alignment horizontal="center"/>
    </xf>
    <xf numFmtId="0" fontId="2" fillId="2" borderId="8" xfId="0" applyFont="1" applyFill="1" applyBorder="1" applyAlignment="1">
      <alignment horizontal="center"/>
    </xf>
    <xf numFmtId="14" fontId="2" fillId="0" borderId="15" xfId="0" applyNumberFormat="1" applyFont="1" applyBorder="1" applyAlignment="1" applyProtection="1">
      <alignment horizontal="center" vertical="center"/>
      <protection locked="0"/>
    </xf>
    <xf numFmtId="14" fontId="2" fillId="0" borderId="18" xfId="0" applyNumberFormat="1" applyFont="1" applyBorder="1" applyAlignment="1" applyProtection="1">
      <alignment horizontal="center" vertical="center"/>
      <protection locked="0"/>
    </xf>
    <xf numFmtId="14" fontId="2" fillId="0" borderId="16" xfId="0" applyNumberFormat="1" applyFont="1" applyBorder="1" applyAlignment="1" applyProtection="1">
      <alignment horizontal="center" vertical="center"/>
      <protection locked="0"/>
    </xf>
    <xf numFmtId="14" fontId="5" fillId="0" borderId="2" xfId="0" applyNumberFormat="1" applyFont="1" applyBorder="1" applyAlignment="1" applyProtection="1">
      <alignment horizontal="center" vertic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8" fontId="2" fillId="2" borderId="17" xfId="0" applyNumberFormat="1" applyFont="1" applyFill="1" applyBorder="1" applyAlignment="1">
      <alignment horizontal="center" vertical="center"/>
    </xf>
    <xf numFmtId="8" fontId="2" fillId="2" borderId="10" xfId="0" applyNumberFormat="1" applyFont="1" applyFill="1" applyBorder="1" applyAlignment="1">
      <alignment horizontal="center" vertical="center"/>
    </xf>
    <xf numFmtId="8" fontId="2" fillId="2" borderId="22" xfId="0" applyNumberFormat="1" applyFont="1" applyFill="1" applyBorder="1" applyAlignment="1">
      <alignment horizontal="center" vertical="center"/>
    </xf>
    <xf numFmtId="0" fontId="2" fillId="2" borderId="2" xfId="0" applyFont="1" applyFill="1" applyBorder="1" applyAlignment="1">
      <alignment horizontal="center" vertical="center"/>
    </xf>
    <xf numFmtId="14" fontId="2" fillId="2" borderId="2" xfId="0" quotePrefix="1" applyNumberFormat="1" applyFont="1" applyFill="1" applyBorder="1" applyAlignment="1">
      <alignment horizontal="center" vertical="center"/>
    </xf>
    <xf numFmtId="14" fontId="5" fillId="0" borderId="2" xfId="0" quotePrefix="1" applyNumberFormat="1" applyFont="1" applyBorder="1" applyAlignment="1" applyProtection="1">
      <alignment horizontal="center" vertical="center"/>
      <protection locked="0"/>
    </xf>
    <xf numFmtId="0" fontId="4" fillId="0" borderId="0" xfId="0" applyFont="1" applyAlignment="1">
      <alignment horizontal="center"/>
    </xf>
    <xf numFmtId="1" fontId="5" fillId="0" borderId="10" xfId="0" applyNumberFormat="1" applyFont="1" applyBorder="1" applyAlignment="1" applyProtection="1">
      <alignment horizont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28" fillId="0" borderId="0" xfId="0" applyFont="1" applyAlignment="1">
      <alignment horizontal="center"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2" borderId="2" xfId="0" applyFont="1" applyFill="1" applyBorder="1" applyAlignment="1">
      <alignment horizontal="center" vertical="center"/>
    </xf>
    <xf numFmtId="44" fontId="5" fillId="0" borderId="20" xfId="0" applyNumberFormat="1" applyFont="1" applyBorder="1" applyAlignment="1" applyProtection="1">
      <alignment horizontal="center" vertical="center"/>
      <protection locked="0"/>
    </xf>
    <xf numFmtId="44" fontId="5" fillId="0" borderId="47" xfId="0" applyNumberFormat="1" applyFont="1" applyBorder="1" applyAlignment="1" applyProtection="1">
      <alignment horizontal="center" vertical="center"/>
      <protection locked="0"/>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0" borderId="3" xfId="0" applyFont="1" applyBorder="1" applyAlignment="1" applyProtection="1">
      <alignment horizontal="left" vertical="center"/>
      <protection locked="0"/>
    </xf>
    <xf numFmtId="44" fontId="5" fillId="2" borderId="15" xfId="0" applyNumberFormat="1" applyFont="1" applyFill="1" applyBorder="1" applyAlignment="1">
      <alignment horizontal="right" vertical="center"/>
    </xf>
    <xf numFmtId="44" fontId="5" fillId="2" borderId="16" xfId="0" applyNumberFormat="1" applyFont="1" applyFill="1" applyBorder="1" applyAlignment="1">
      <alignment horizontal="right" vertical="center"/>
    </xf>
    <xf numFmtId="44" fontId="2" fillId="2" borderId="9" xfId="0" applyNumberFormat="1" applyFont="1" applyFill="1" applyBorder="1" applyAlignment="1">
      <alignment horizontal="right"/>
    </xf>
    <xf numFmtId="44" fontId="2" fillId="2" borderId="5" xfId="0" applyNumberFormat="1" applyFont="1" applyFill="1" applyBorder="1" applyAlignment="1">
      <alignment horizontal="right"/>
    </xf>
    <xf numFmtId="44" fontId="2" fillId="2" borderId="8" xfId="0" applyNumberFormat="1" applyFont="1" applyFill="1" applyBorder="1" applyAlignment="1">
      <alignment horizontal="right"/>
    </xf>
    <xf numFmtId="49" fontId="16" fillId="0" borderId="66" xfId="1" applyNumberFormat="1" applyFont="1" applyBorder="1" applyAlignment="1" applyProtection="1">
      <alignment horizontal="left"/>
      <protection locked="0"/>
    </xf>
    <xf numFmtId="49" fontId="16" fillId="0" borderId="25" xfId="1" applyNumberFormat="1" applyFont="1" applyBorder="1" applyAlignment="1" applyProtection="1">
      <alignment horizontal="left"/>
      <protection locked="0"/>
    </xf>
    <xf numFmtId="49" fontId="16" fillId="0" borderId="14" xfId="1" applyNumberFormat="1" applyFont="1" applyBorder="1" applyAlignment="1" applyProtection="1">
      <alignment horizontal="left"/>
      <protection locked="0"/>
    </xf>
    <xf numFmtId="49" fontId="16" fillId="0" borderId="26" xfId="1" applyNumberFormat="1" applyFont="1" applyBorder="1" applyAlignment="1" applyProtection="1">
      <alignment horizontal="left"/>
      <protection locked="0"/>
    </xf>
    <xf numFmtId="44" fontId="2" fillId="0" borderId="61" xfId="0" applyNumberFormat="1" applyFont="1" applyBorder="1" applyAlignment="1" applyProtection="1">
      <alignment horizontal="right"/>
      <protection locked="0"/>
    </xf>
    <xf numFmtId="44" fontId="2" fillId="0" borderId="32" xfId="0" applyNumberFormat="1" applyFont="1" applyBorder="1" applyAlignment="1" applyProtection="1">
      <alignment horizontal="right"/>
      <protection locked="0"/>
    </xf>
    <xf numFmtId="44" fontId="2" fillId="0" borderId="62" xfId="0" applyNumberFormat="1" applyFont="1" applyBorder="1" applyAlignment="1" applyProtection="1">
      <alignment horizontal="right"/>
      <protection locked="0"/>
    </xf>
    <xf numFmtId="44" fontId="2" fillId="7" borderId="15" xfId="1" applyFont="1" applyFill="1" applyBorder="1" applyAlignment="1" applyProtection="1">
      <alignment horizontal="center" vertical="center" wrapText="1"/>
    </xf>
    <xf numFmtId="44" fontId="2" fillId="7" borderId="18" xfId="1" applyFont="1" applyFill="1" applyBorder="1" applyAlignment="1" applyProtection="1">
      <alignment horizontal="center" vertical="center" wrapText="1"/>
    </xf>
    <xf numFmtId="44" fontId="2" fillId="7" borderId="16" xfId="1" applyFont="1" applyFill="1" applyBorder="1" applyAlignment="1" applyProtection="1">
      <alignment horizontal="center" vertical="center" wrapText="1"/>
    </xf>
    <xf numFmtId="44" fontId="2" fillId="0" borderId="15" xfId="0" applyNumberFormat="1" applyFont="1" applyBorder="1" applyAlignment="1" applyProtection="1">
      <alignment horizontal="right"/>
      <protection locked="0"/>
    </xf>
    <xf numFmtId="44" fontId="2" fillId="0" borderId="18" xfId="0" applyNumberFormat="1" applyFont="1" applyBorder="1" applyAlignment="1" applyProtection="1">
      <alignment horizontal="right"/>
      <protection locked="0"/>
    </xf>
    <xf numFmtId="44" fontId="2" fillId="0" borderId="16" xfId="0" applyNumberFormat="1" applyFont="1" applyBorder="1" applyAlignment="1" applyProtection="1">
      <alignment horizontal="right"/>
      <protection locked="0"/>
    </xf>
    <xf numFmtId="44" fontId="5" fillId="0" borderId="36" xfId="0" applyNumberFormat="1" applyFont="1" applyBorder="1" applyAlignment="1">
      <alignment horizontal="center"/>
    </xf>
    <xf numFmtId="44" fontId="5" fillId="0" borderId="34" xfId="0" applyNumberFormat="1" applyFont="1" applyBorder="1" applyAlignment="1">
      <alignment horizontal="center"/>
    </xf>
    <xf numFmtId="44" fontId="5" fillId="0" borderId="35" xfId="0" applyNumberFormat="1" applyFont="1" applyBorder="1" applyAlignment="1">
      <alignment horizontal="center"/>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44" fontId="2" fillId="0" borderId="5" xfId="1" applyFont="1" applyBorder="1" applyAlignment="1" applyProtection="1">
      <alignment horizontal="right"/>
      <protection locked="0"/>
    </xf>
    <xf numFmtId="0" fontId="14" fillId="0" borderId="16" xfId="0" applyFont="1" applyBorder="1" applyAlignment="1">
      <alignment horizontal="center" vertical="center"/>
    </xf>
    <xf numFmtId="0" fontId="2" fillId="7" borderId="5" xfId="0" applyFont="1" applyFill="1" applyBorder="1" applyAlignment="1">
      <alignment horizontal="center" vertical="center"/>
    </xf>
    <xf numFmtId="0" fontId="2" fillId="7" borderId="8" xfId="0" applyFont="1" applyFill="1" applyBorder="1" applyAlignment="1">
      <alignment horizontal="center" vertical="center"/>
    </xf>
    <xf numFmtId="44" fontId="2" fillId="0" borderId="5" xfId="1" applyFont="1" applyBorder="1" applyAlignment="1" applyProtection="1">
      <alignment horizontal="center"/>
    </xf>
    <xf numFmtId="44" fontId="2" fillId="0" borderId="8" xfId="1" applyFont="1" applyBorder="1" applyAlignment="1" applyProtection="1">
      <alignment horizontal="center"/>
    </xf>
    <xf numFmtId="0" fontId="2" fillId="2" borderId="2" xfId="0" applyFont="1" applyFill="1" applyBorder="1" applyAlignment="1">
      <alignment horizontal="right" vertical="center"/>
    </xf>
    <xf numFmtId="0" fontId="18" fillId="8" borderId="36" xfId="0" applyFont="1" applyFill="1" applyBorder="1" applyAlignment="1">
      <alignment horizontal="center" vertical="center"/>
    </xf>
    <xf numFmtId="0" fontId="18" fillId="8" borderId="34" xfId="0" applyFont="1" applyFill="1" applyBorder="1" applyAlignment="1">
      <alignment horizontal="center" vertical="center"/>
    </xf>
    <xf numFmtId="0" fontId="18" fillId="8" borderId="35" xfId="0" applyFont="1" applyFill="1" applyBorder="1" applyAlignment="1">
      <alignment horizontal="center" vertical="center"/>
    </xf>
    <xf numFmtId="44" fontId="2" fillId="7" borderId="15" xfId="1" applyFont="1" applyFill="1" applyBorder="1" applyAlignment="1" applyProtection="1">
      <alignment horizontal="center" vertical="center"/>
    </xf>
    <xf numFmtId="44" fontId="2" fillId="7" borderId="18" xfId="1" applyFont="1" applyFill="1" applyBorder="1" applyAlignment="1" applyProtection="1">
      <alignment horizontal="center" vertical="center"/>
    </xf>
    <xf numFmtId="44" fontId="2" fillId="7" borderId="11" xfId="1" applyFont="1" applyFill="1" applyBorder="1" applyAlignment="1" applyProtection="1">
      <alignment horizontal="center" vertical="center"/>
    </xf>
    <xf numFmtId="49" fontId="16" fillId="0" borderId="15" xfId="1" applyNumberFormat="1" applyFont="1" applyBorder="1" applyAlignment="1" applyProtection="1">
      <alignment horizontal="center"/>
      <protection locked="0"/>
    </xf>
    <xf numFmtId="49" fontId="16" fillId="0" borderId="18" xfId="1" applyNumberFormat="1" applyFont="1" applyBorder="1" applyAlignment="1" applyProtection="1">
      <alignment horizontal="center"/>
      <protection locked="0"/>
    </xf>
    <xf numFmtId="49" fontId="16" fillId="0" borderId="11" xfId="1" applyNumberFormat="1" applyFont="1" applyBorder="1" applyAlignment="1" applyProtection="1">
      <alignment horizontal="center"/>
      <protection locked="0"/>
    </xf>
    <xf numFmtId="49" fontId="16" fillId="0" borderId="61" xfId="1" applyNumberFormat="1" applyFont="1" applyBorder="1" applyAlignment="1" applyProtection="1">
      <alignment horizontal="center"/>
      <protection locked="0"/>
    </xf>
    <xf numFmtId="49" fontId="16" fillId="0" borderId="32" xfId="1" applyNumberFormat="1" applyFont="1" applyBorder="1" applyAlignment="1" applyProtection="1">
      <alignment horizontal="center"/>
      <protection locked="0"/>
    </xf>
    <xf numFmtId="49" fontId="16" fillId="0" borderId="33" xfId="1" applyNumberFormat="1" applyFont="1" applyBorder="1" applyAlignment="1" applyProtection="1">
      <alignment horizontal="center"/>
      <protection locked="0"/>
    </xf>
    <xf numFmtId="0" fontId="5" fillId="0" borderId="2" xfId="0" applyFont="1" applyBorder="1" applyAlignment="1" applyProtection="1">
      <alignment horizontal="center" vertical="center"/>
      <protection locked="0"/>
    </xf>
    <xf numFmtId="8" fontId="0" fillId="0" borderId="0" xfId="0" applyNumberFormat="1" applyAlignment="1" applyProtection="1">
      <alignment horizontal="left"/>
      <protection locked="0"/>
    </xf>
    <xf numFmtId="8" fontId="0" fillId="0" borderId="10" xfId="0" applyNumberFormat="1" applyBorder="1" applyAlignment="1" applyProtection="1">
      <alignment horizontal="left"/>
      <protection locked="0"/>
    </xf>
    <xf numFmtId="8" fontId="5" fillId="0" borderId="10" xfId="0" applyNumberFormat="1" applyFont="1" applyBorder="1" applyAlignment="1" applyProtection="1">
      <alignment horizontal="left" vertical="center" wrapText="1"/>
      <protection locked="0"/>
    </xf>
    <xf numFmtId="0" fontId="5" fillId="0" borderId="51" xfId="0" applyFont="1" applyBorder="1" applyAlignment="1">
      <alignment horizontal="left" vertical="center"/>
    </xf>
    <xf numFmtId="0" fontId="5" fillId="0" borderId="1" xfId="0" applyFont="1" applyBorder="1" applyAlignment="1">
      <alignment horizontal="left" vertical="center"/>
    </xf>
    <xf numFmtId="0" fontId="7" fillId="5" borderId="14" xfId="0" applyFont="1" applyFill="1" applyBorder="1" applyAlignment="1">
      <alignment horizontal="center" vertical="center"/>
    </xf>
    <xf numFmtId="0" fontId="7" fillId="5" borderId="1" xfId="0" applyFont="1" applyFill="1" applyBorder="1" applyAlignment="1">
      <alignment horizontal="center" vertical="center"/>
    </xf>
    <xf numFmtId="44" fontId="5" fillId="0" borderId="31" xfId="0" applyNumberFormat="1" applyFont="1" applyBorder="1" applyAlignment="1">
      <alignment horizontal="center"/>
    </xf>
    <xf numFmtId="44" fontId="5" fillId="0" borderId="32" xfId="0" applyNumberFormat="1" applyFont="1" applyBorder="1" applyAlignment="1">
      <alignment horizontal="center"/>
    </xf>
    <xf numFmtId="44" fontId="5" fillId="0" borderId="33" xfId="0" applyNumberFormat="1" applyFont="1" applyBorder="1" applyAlignment="1">
      <alignment horizontal="center"/>
    </xf>
    <xf numFmtId="44" fontId="2" fillId="0" borderId="66" xfId="1" applyFont="1" applyBorder="1" applyAlignment="1" applyProtection="1">
      <alignment horizontal="center"/>
    </xf>
    <xf numFmtId="44" fontId="2" fillId="0" borderId="67" xfId="1" applyFont="1" applyBorder="1" applyAlignment="1" applyProtection="1">
      <alignment horizontal="center"/>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0" borderId="54" xfId="0" applyFont="1" applyBorder="1" applyAlignment="1">
      <alignment horizontal="left" vertical="center" wrapText="1"/>
    </xf>
    <xf numFmtId="0" fontId="26" fillId="0" borderId="55" xfId="0" applyFont="1" applyBorder="1" applyAlignment="1">
      <alignment horizontal="left" vertical="center" wrapText="1"/>
    </xf>
    <xf numFmtId="0" fontId="26" fillId="0" borderId="0" xfId="0" applyFont="1" applyAlignment="1">
      <alignment horizontal="left" vertical="center" wrapText="1"/>
    </xf>
    <xf numFmtId="0" fontId="26" fillId="0" borderId="56" xfId="0" applyFont="1" applyBorder="1" applyAlignment="1">
      <alignment horizontal="left" vertical="center" wrapText="1"/>
    </xf>
    <xf numFmtId="0" fontId="26" fillId="0" borderId="57" xfId="0" applyFont="1" applyBorder="1" applyAlignment="1">
      <alignment horizontal="left" vertical="center" wrapText="1"/>
    </xf>
    <xf numFmtId="0" fontId="26" fillId="0" borderId="58" xfId="0" applyFont="1" applyBorder="1" applyAlignment="1">
      <alignment horizontal="left" vertical="center" wrapText="1"/>
    </xf>
    <xf numFmtId="0" fontId="26" fillId="0" borderId="59" xfId="0" applyFont="1" applyBorder="1" applyAlignment="1">
      <alignment horizontal="left" vertical="center" wrapText="1"/>
    </xf>
    <xf numFmtId="0" fontId="5" fillId="0" borderId="2" xfId="0" quotePrefix="1" applyFont="1" applyBorder="1" applyAlignment="1" applyProtection="1">
      <alignment horizontal="left" vertical="center"/>
      <protection locked="0"/>
    </xf>
    <xf numFmtId="0" fontId="3" fillId="0" borderId="0" xfId="0" applyFont="1" applyAlignment="1">
      <alignment horizontal="center" vertical="center"/>
    </xf>
    <xf numFmtId="0" fontId="19" fillId="0" borderId="0" xfId="0" applyFont="1" applyAlignment="1">
      <alignment horizontal="center" vertical="center"/>
    </xf>
    <xf numFmtId="0" fontId="18" fillId="8" borderId="63" xfId="0" applyFont="1" applyFill="1" applyBorder="1" applyAlignment="1">
      <alignment horizontal="center" vertical="center"/>
    </xf>
    <xf numFmtId="0" fontId="18" fillId="8" borderId="64" xfId="0" applyFont="1" applyFill="1" applyBorder="1" applyAlignment="1">
      <alignment horizontal="center" vertical="center"/>
    </xf>
    <xf numFmtId="0" fontId="18" fillId="8" borderId="65" xfId="0" applyFont="1" applyFill="1" applyBorder="1" applyAlignment="1">
      <alignment horizontal="center" vertical="center"/>
    </xf>
    <xf numFmtId="0" fontId="18" fillId="8" borderId="9" xfId="0" applyFont="1" applyFill="1" applyBorder="1" applyAlignment="1">
      <alignment horizontal="center" vertical="center"/>
    </xf>
    <xf numFmtId="0" fontId="18" fillId="8" borderId="5" xfId="0" applyFont="1" applyFill="1" applyBorder="1" applyAlignment="1">
      <alignment horizontal="center" vertical="center"/>
    </xf>
    <xf numFmtId="0" fontId="18" fillId="8" borderId="8" xfId="0" applyFont="1" applyFill="1" applyBorder="1" applyAlignment="1">
      <alignment horizontal="center" vertical="center"/>
    </xf>
    <xf numFmtId="44" fontId="12" fillId="0" borderId="5" xfId="1" applyFont="1" applyBorder="1" applyAlignment="1" applyProtection="1">
      <alignment horizontal="center"/>
      <protection locked="0"/>
    </xf>
    <xf numFmtId="44" fontId="12" fillId="0" borderId="8" xfId="1" applyFont="1" applyBorder="1" applyAlignment="1" applyProtection="1">
      <alignment horizontal="center"/>
      <protection locked="0"/>
    </xf>
    <xf numFmtId="14" fontId="5" fillId="0" borderId="2" xfId="0" quotePrefix="1" applyNumberFormat="1" applyFont="1" applyBorder="1" applyAlignment="1" applyProtection="1">
      <alignment horizontal="left" vertical="center"/>
      <protection locked="0"/>
    </xf>
    <xf numFmtId="44" fontId="2" fillId="0" borderId="5" xfId="0" applyNumberFormat="1" applyFont="1" applyBorder="1" applyAlignment="1" applyProtection="1">
      <alignment horizontal="right"/>
      <protection locked="0"/>
    </xf>
    <xf numFmtId="44" fontId="2" fillId="0" borderId="66" xfId="0" applyNumberFormat="1" applyFont="1" applyBorder="1" applyAlignment="1" applyProtection="1">
      <alignment horizontal="right"/>
      <protection locked="0"/>
    </xf>
    <xf numFmtId="44" fontId="12" fillId="0" borderId="66" xfId="1" applyFont="1" applyBorder="1" applyAlignment="1" applyProtection="1">
      <alignment horizontal="center"/>
      <protection locked="0"/>
    </xf>
    <xf numFmtId="44" fontId="12" fillId="0" borderId="67" xfId="1" applyFont="1" applyBorder="1" applyAlignment="1" applyProtection="1">
      <alignment horizontal="center"/>
      <protection locked="0"/>
    </xf>
    <xf numFmtId="49" fontId="12" fillId="0" borderId="25" xfId="0" applyNumberFormat="1" applyFont="1" applyBorder="1" applyAlignment="1" applyProtection="1">
      <alignment horizontal="left"/>
      <protection locked="0"/>
    </xf>
    <xf numFmtId="49" fontId="12" fillId="0" borderId="14" xfId="0" applyNumberFormat="1" applyFont="1" applyBorder="1" applyAlignment="1" applyProtection="1">
      <alignment horizontal="left"/>
      <protection locked="0"/>
    </xf>
    <xf numFmtId="49" fontId="12" fillId="0" borderId="66" xfId="0" applyNumberFormat="1" applyFont="1" applyBorder="1" applyAlignment="1" applyProtection="1">
      <alignment horizontal="left"/>
      <protection locked="0"/>
    </xf>
    <xf numFmtId="44" fontId="2" fillId="0" borderId="66" xfId="1" applyFont="1" applyBorder="1" applyAlignment="1" applyProtection="1">
      <alignment horizontal="right"/>
      <protection locked="0"/>
    </xf>
    <xf numFmtId="0" fontId="5" fillId="0" borderId="2" xfId="0" applyFont="1" applyBorder="1" applyAlignment="1" applyProtection="1">
      <alignment horizontal="center"/>
      <protection locked="0"/>
    </xf>
    <xf numFmtId="0" fontId="28" fillId="0" borderId="0" xfId="0" applyFont="1" applyAlignment="1">
      <alignment horizontal="left" vertical="top"/>
    </xf>
    <xf numFmtId="7" fontId="5" fillId="3" borderId="15" xfId="0" applyNumberFormat="1" applyFont="1" applyFill="1" applyBorder="1" applyAlignment="1" applyProtection="1">
      <alignment horizontal="right"/>
      <protection locked="0"/>
    </xf>
    <xf numFmtId="7" fontId="5" fillId="3" borderId="18" xfId="0" applyNumberFormat="1" applyFont="1" applyFill="1" applyBorder="1" applyAlignment="1" applyProtection="1">
      <alignment horizontal="right"/>
      <protection locked="0"/>
    </xf>
    <xf numFmtId="7" fontId="5" fillId="3" borderId="16" xfId="0" applyNumberFormat="1" applyFont="1" applyFill="1" applyBorder="1" applyAlignment="1" applyProtection="1">
      <alignment horizontal="right"/>
      <protection locked="0"/>
    </xf>
  </cellXfs>
  <cellStyles count="2">
    <cellStyle name="Currency" xfId="1" builtinId="4"/>
    <cellStyle name="Normal" xfId="0" builtinId="0"/>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6</xdr:row>
          <xdr:rowOff>19050</xdr:rowOff>
        </xdr:from>
        <xdr:to>
          <xdr:col>6</xdr:col>
          <xdr:colOff>219075</xdr:colOff>
          <xdr:row>6</xdr:row>
          <xdr:rowOff>371475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xdr:row>
          <xdr:rowOff>19050</xdr:rowOff>
        </xdr:from>
        <xdr:to>
          <xdr:col>11</xdr:col>
          <xdr:colOff>219075</xdr:colOff>
          <xdr:row>6</xdr:row>
          <xdr:rowOff>371475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19050</xdr:rowOff>
        </xdr:from>
        <xdr:to>
          <xdr:col>16</xdr:col>
          <xdr:colOff>219075</xdr:colOff>
          <xdr:row>6</xdr:row>
          <xdr:rowOff>371475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xdr:row>
          <xdr:rowOff>19050</xdr:rowOff>
        </xdr:from>
        <xdr:to>
          <xdr:col>20</xdr:col>
          <xdr:colOff>219075</xdr:colOff>
          <xdr:row>6</xdr:row>
          <xdr:rowOff>371475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9525</xdr:rowOff>
        </xdr:from>
        <xdr:to>
          <xdr:col>2</xdr:col>
          <xdr:colOff>28575</xdr:colOff>
          <xdr:row>6</xdr:row>
          <xdr:rowOff>342900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19050</xdr:rowOff>
        </xdr:from>
        <xdr:to>
          <xdr:col>1</xdr:col>
          <xdr:colOff>219075</xdr:colOff>
          <xdr:row>9</xdr:row>
          <xdr:rowOff>371475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19050</xdr:rowOff>
        </xdr:from>
        <xdr:to>
          <xdr:col>9</xdr:col>
          <xdr:colOff>219075</xdr:colOff>
          <xdr:row>9</xdr:row>
          <xdr:rowOff>371475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xdr:row>
          <xdr:rowOff>19050</xdr:rowOff>
        </xdr:from>
        <xdr:to>
          <xdr:col>17</xdr:col>
          <xdr:colOff>219075</xdr:colOff>
          <xdr:row>9</xdr:row>
          <xdr:rowOff>371475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9</xdr:row>
          <xdr:rowOff>19050</xdr:rowOff>
        </xdr:from>
        <xdr:to>
          <xdr:col>21</xdr:col>
          <xdr:colOff>219075</xdr:colOff>
          <xdr:row>9</xdr:row>
          <xdr:rowOff>371475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108857</xdr:colOff>
      <xdr:row>0</xdr:row>
      <xdr:rowOff>136072</xdr:rowOff>
    </xdr:from>
    <xdr:to>
      <xdr:col>0</xdr:col>
      <xdr:colOff>1660071</xdr:colOff>
      <xdr:row>3</xdr:row>
      <xdr:rowOff>244929</xdr:rowOff>
    </xdr:to>
    <xdr:pic>
      <xdr:nvPicPr>
        <xdr:cNvPr id="13" name="Picture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36072"/>
          <a:ext cx="1551214" cy="1102178"/>
        </a:xfrm>
        <a:prstGeom prst="rect">
          <a:avLst/>
        </a:prstGeom>
        <a:noFill/>
        <a:ln>
          <a:noFill/>
        </a:ln>
      </xdr:spPr>
    </xdr:pic>
    <xdr:clientData/>
  </xdr:twoCellAnchor>
  <xdr:twoCellAnchor editAs="oneCell">
    <xdr:from>
      <xdr:col>0</xdr:col>
      <xdr:colOff>149678</xdr:colOff>
      <xdr:row>57</xdr:row>
      <xdr:rowOff>95248</xdr:rowOff>
    </xdr:from>
    <xdr:to>
      <xdr:col>1</xdr:col>
      <xdr:colOff>40820</xdr:colOff>
      <xdr:row>62</xdr:row>
      <xdr:rowOff>40821</xdr:rowOff>
    </xdr:to>
    <xdr:pic>
      <xdr:nvPicPr>
        <xdr:cNvPr id="15" name="Picture 14">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678" y="17321891"/>
          <a:ext cx="1660071" cy="12382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6</xdr:row>
          <xdr:rowOff>57150</xdr:rowOff>
        </xdr:from>
        <xdr:to>
          <xdr:col>7</xdr:col>
          <xdr:colOff>85725</xdr:colOff>
          <xdr:row>6</xdr:row>
          <xdr:rowOff>295275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xdr:row>
          <xdr:rowOff>57150</xdr:rowOff>
        </xdr:from>
        <xdr:to>
          <xdr:col>12</xdr:col>
          <xdr:colOff>85725</xdr:colOff>
          <xdr:row>6</xdr:row>
          <xdr:rowOff>323850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xdr:row>
          <xdr:rowOff>47625</xdr:rowOff>
        </xdr:from>
        <xdr:to>
          <xdr:col>17</xdr:col>
          <xdr:colOff>85725</xdr:colOff>
          <xdr:row>6</xdr:row>
          <xdr:rowOff>314325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66675</xdr:rowOff>
        </xdr:from>
        <xdr:to>
          <xdr:col>21</xdr:col>
          <xdr:colOff>85725</xdr:colOff>
          <xdr:row>6</xdr:row>
          <xdr:rowOff>295275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9525</xdr:rowOff>
        </xdr:from>
        <xdr:to>
          <xdr:col>2</xdr:col>
          <xdr:colOff>95250</xdr:colOff>
          <xdr:row>6</xdr:row>
          <xdr:rowOff>323850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28575</xdr:rowOff>
        </xdr:from>
        <xdr:to>
          <xdr:col>2</xdr:col>
          <xdr:colOff>9525</xdr:colOff>
          <xdr:row>9</xdr:row>
          <xdr:rowOff>342900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9525</xdr:rowOff>
        </xdr:from>
        <xdr:to>
          <xdr:col>10</xdr:col>
          <xdr:colOff>66675</xdr:colOff>
          <xdr:row>9</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0</xdr:rowOff>
        </xdr:from>
        <xdr:to>
          <xdr:col>18</xdr:col>
          <xdr:colOff>66675</xdr:colOff>
          <xdr:row>9</xdr:row>
          <xdr:rowOff>352425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57150</xdr:rowOff>
        </xdr:from>
        <xdr:to>
          <xdr:col>22</xdr:col>
          <xdr:colOff>57150</xdr:colOff>
          <xdr:row>9</xdr:row>
          <xdr:rowOff>314325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108857</xdr:colOff>
      <xdr:row>0</xdr:row>
      <xdr:rowOff>108857</xdr:rowOff>
    </xdr:from>
    <xdr:to>
      <xdr:col>0</xdr:col>
      <xdr:colOff>1660071</xdr:colOff>
      <xdr:row>3</xdr:row>
      <xdr:rowOff>217714</xdr:rowOff>
    </xdr:to>
    <xdr:pic>
      <xdr:nvPicPr>
        <xdr:cNvPr id="13" name="Picture 12">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08857"/>
          <a:ext cx="1551214" cy="1102178"/>
        </a:xfrm>
        <a:prstGeom prst="rect">
          <a:avLst/>
        </a:prstGeom>
        <a:noFill/>
        <a:ln>
          <a:noFill/>
        </a:ln>
      </xdr:spPr>
    </xdr:pic>
    <xdr:clientData/>
  </xdr:twoCellAnchor>
  <xdr:twoCellAnchor editAs="oneCell">
    <xdr:from>
      <xdr:col>0</xdr:col>
      <xdr:colOff>190501</xdr:colOff>
      <xdr:row>57</xdr:row>
      <xdr:rowOff>180974</xdr:rowOff>
    </xdr:from>
    <xdr:to>
      <xdr:col>1</xdr:col>
      <xdr:colOff>0</xdr:colOff>
      <xdr:row>62</xdr:row>
      <xdr:rowOff>40822</xdr:rowOff>
    </xdr:to>
    <xdr:pic>
      <xdr:nvPicPr>
        <xdr:cNvPr id="14" name="Picture 13">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7325974"/>
          <a:ext cx="1578428" cy="11525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6</xdr:row>
          <xdr:rowOff>57150</xdr:rowOff>
        </xdr:from>
        <xdr:to>
          <xdr:col>7</xdr:col>
          <xdr:colOff>85725</xdr:colOff>
          <xdr:row>6</xdr:row>
          <xdr:rowOff>295275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xdr:row>
          <xdr:rowOff>57150</xdr:rowOff>
        </xdr:from>
        <xdr:to>
          <xdr:col>12</xdr:col>
          <xdr:colOff>85725</xdr:colOff>
          <xdr:row>6</xdr:row>
          <xdr:rowOff>323850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xdr:row>
          <xdr:rowOff>47625</xdr:rowOff>
        </xdr:from>
        <xdr:to>
          <xdr:col>17</xdr:col>
          <xdr:colOff>85725</xdr:colOff>
          <xdr:row>6</xdr:row>
          <xdr:rowOff>314325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xdr:row>
          <xdr:rowOff>66675</xdr:rowOff>
        </xdr:from>
        <xdr:to>
          <xdr:col>21</xdr:col>
          <xdr:colOff>85725</xdr:colOff>
          <xdr:row>6</xdr:row>
          <xdr:rowOff>295275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xdr:row>
          <xdr:rowOff>9525</xdr:rowOff>
        </xdr:from>
        <xdr:to>
          <xdr:col>2</xdr:col>
          <xdr:colOff>95250</xdr:colOff>
          <xdr:row>6</xdr:row>
          <xdr:rowOff>323850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28575</xdr:rowOff>
        </xdr:from>
        <xdr:to>
          <xdr:col>2</xdr:col>
          <xdr:colOff>9525</xdr:colOff>
          <xdr:row>9</xdr:row>
          <xdr:rowOff>342900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9525</xdr:rowOff>
        </xdr:from>
        <xdr:to>
          <xdr:col>10</xdr:col>
          <xdr:colOff>66675</xdr:colOff>
          <xdr:row>9</xdr:row>
          <xdr:rowOff>323850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9</xdr:row>
          <xdr:rowOff>0</xdr:rowOff>
        </xdr:from>
        <xdr:to>
          <xdr:col>18</xdr:col>
          <xdr:colOff>66675</xdr:colOff>
          <xdr:row>9</xdr:row>
          <xdr:rowOff>352425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57150</xdr:rowOff>
        </xdr:from>
        <xdr:to>
          <xdr:col>22</xdr:col>
          <xdr:colOff>57150</xdr:colOff>
          <xdr:row>9</xdr:row>
          <xdr:rowOff>314325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108857</xdr:colOff>
      <xdr:row>0</xdr:row>
      <xdr:rowOff>108857</xdr:rowOff>
    </xdr:from>
    <xdr:to>
      <xdr:col>0</xdr:col>
      <xdr:colOff>1660071</xdr:colOff>
      <xdr:row>3</xdr:row>
      <xdr:rowOff>217714</xdr:rowOff>
    </xdr:to>
    <xdr:pic>
      <xdr:nvPicPr>
        <xdr:cNvPr id="34" name="Picture 33">
          <a:extLst>
            <a:ext uri="{FF2B5EF4-FFF2-40B4-BE49-F238E27FC236}">
              <a16:creationId xmlns:a16="http://schemas.microsoft.com/office/drawing/2014/main" id="{00000000-0008-0000-0200-00002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108857"/>
          <a:ext cx="1551214" cy="1108982"/>
        </a:xfrm>
        <a:prstGeom prst="rect">
          <a:avLst/>
        </a:prstGeom>
        <a:noFill/>
        <a:ln>
          <a:noFill/>
        </a:ln>
      </xdr:spPr>
    </xdr:pic>
    <xdr:clientData/>
  </xdr:twoCellAnchor>
  <xdr:twoCellAnchor editAs="oneCell">
    <xdr:from>
      <xdr:col>0</xdr:col>
      <xdr:colOff>136071</xdr:colOff>
      <xdr:row>57</xdr:row>
      <xdr:rowOff>176892</xdr:rowOff>
    </xdr:from>
    <xdr:to>
      <xdr:col>0</xdr:col>
      <xdr:colOff>1755320</xdr:colOff>
      <xdr:row>62</xdr:row>
      <xdr:rowOff>40820</xdr:rowOff>
    </xdr:to>
    <xdr:pic>
      <xdr:nvPicPr>
        <xdr:cNvPr id="35" name="Picture 34">
          <a:extLst>
            <a:ext uri="{FF2B5EF4-FFF2-40B4-BE49-F238E27FC236}">
              <a16:creationId xmlns:a16="http://schemas.microsoft.com/office/drawing/2014/main" id="{00000000-0008-0000-0200-00002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071" y="17321892"/>
          <a:ext cx="1619249" cy="11566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107"/>
  <sheetViews>
    <sheetView showGridLines="0" tabSelected="1" zoomScale="70" zoomScaleNormal="70" workbookViewId="0">
      <selection activeCell="A48" sqref="A48:T49"/>
    </sheetView>
  </sheetViews>
  <sheetFormatPr defaultColWidth="14.85546875" defaultRowHeight="27" customHeight="1"/>
  <cols>
    <col min="1" max="1" width="26.42578125" customWidth="1"/>
    <col min="2" max="38" width="3.5703125" customWidth="1"/>
    <col min="39" max="39" width="2.140625" customWidth="1"/>
    <col min="40" max="40" width="2.28515625" customWidth="1"/>
    <col min="41" max="44" width="3.5703125" customWidth="1"/>
    <col min="45" max="45" width="1.5703125" customWidth="1"/>
  </cols>
  <sheetData>
    <row r="1" spans="1:44" ht="29.25" customHeight="1">
      <c r="B1" s="146" t="s">
        <v>93</v>
      </c>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8"/>
      <c r="AK1" s="128" t="s">
        <v>53</v>
      </c>
      <c r="AL1" s="129"/>
      <c r="AM1" s="129"/>
      <c r="AN1" s="129"/>
      <c r="AO1" s="129"/>
      <c r="AP1" s="129"/>
      <c r="AQ1" s="129"/>
      <c r="AR1" s="130"/>
    </row>
    <row r="2" spans="1:44" ht="19.5" customHeight="1">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8"/>
      <c r="AK2" s="131"/>
      <c r="AL2" s="132"/>
      <c r="AM2" s="132"/>
      <c r="AN2" s="132"/>
      <c r="AO2" s="132"/>
      <c r="AP2" s="132"/>
      <c r="AQ2" s="132"/>
      <c r="AR2" s="133"/>
    </row>
    <row r="3" spans="1:44" s="18" customFormat="1" ht="30" customHeight="1">
      <c r="A3" s="17"/>
      <c r="C3" s="8"/>
      <c r="D3" s="8"/>
      <c r="E3" s="8"/>
      <c r="F3" s="8"/>
      <c r="G3" s="8"/>
      <c r="H3" s="8"/>
      <c r="I3" s="8"/>
      <c r="J3" s="8"/>
      <c r="K3" s="8"/>
      <c r="L3" s="8"/>
      <c r="M3" s="1"/>
      <c r="N3" s="1"/>
      <c r="O3" s="1"/>
      <c r="P3" s="1"/>
      <c r="Q3" s="1"/>
      <c r="R3" s="1"/>
      <c r="S3" s="1"/>
      <c r="T3" s="1"/>
      <c r="U3" s="1"/>
      <c r="V3" s="1"/>
      <c r="W3" s="166"/>
      <c r="X3" s="166"/>
      <c r="Y3" s="166"/>
      <c r="Z3" s="166"/>
      <c r="AA3" s="166"/>
      <c r="AB3" s="166"/>
      <c r="AC3" s="166"/>
      <c r="AD3" s="166"/>
      <c r="AE3" s="166"/>
      <c r="AF3" s="166"/>
      <c r="AG3" s="166"/>
      <c r="AH3" s="166"/>
      <c r="AI3" s="8"/>
      <c r="AJ3" s="162" t="s">
        <v>40</v>
      </c>
      <c r="AK3" s="162"/>
      <c r="AL3" s="163">
        <v>1</v>
      </c>
      <c r="AM3" s="163"/>
      <c r="AN3" s="163"/>
      <c r="AO3" s="11" t="s">
        <v>41</v>
      </c>
      <c r="AP3" s="163"/>
      <c r="AQ3" s="163"/>
      <c r="AR3" s="163"/>
    </row>
    <row r="4" spans="1:44" ht="25.5" customHeight="1" thickBot="1">
      <c r="A4" s="19"/>
      <c r="B4" s="19"/>
      <c r="D4" s="20"/>
      <c r="E4" s="20"/>
      <c r="F4" s="20"/>
      <c r="G4" s="20"/>
      <c r="H4" s="20"/>
      <c r="I4" s="20"/>
      <c r="J4" s="20"/>
      <c r="K4" s="20"/>
      <c r="L4" s="20"/>
      <c r="M4" s="20"/>
      <c r="N4" s="20"/>
      <c r="O4" s="20"/>
      <c r="P4" s="20"/>
      <c r="Q4" s="20"/>
      <c r="R4" s="20"/>
      <c r="S4" s="19"/>
      <c r="T4" s="19"/>
      <c r="U4" s="19"/>
      <c r="V4" s="19"/>
      <c r="W4" s="19"/>
      <c r="X4" s="19"/>
      <c r="Y4" s="19"/>
      <c r="Z4" s="19"/>
      <c r="AA4" s="19"/>
      <c r="AB4" s="19"/>
      <c r="AC4" s="147" t="s">
        <v>91</v>
      </c>
      <c r="AD4" s="147"/>
      <c r="AE4" s="147"/>
      <c r="AF4" s="147"/>
      <c r="AG4" s="147"/>
      <c r="AH4" s="147"/>
      <c r="AI4" s="147"/>
      <c r="AJ4" s="147"/>
      <c r="AK4" s="147"/>
      <c r="AL4" s="147"/>
      <c r="AM4" s="147"/>
      <c r="AN4" s="147"/>
      <c r="AO4" s="147"/>
      <c r="AP4" s="147"/>
      <c r="AQ4" s="147"/>
      <c r="AR4" s="147"/>
    </row>
    <row r="5" spans="1:44" ht="30" customHeight="1" thickBot="1">
      <c r="A5" s="21" t="s">
        <v>0</v>
      </c>
      <c r="B5" s="145"/>
      <c r="C5" s="145"/>
      <c r="D5" s="145"/>
      <c r="E5" s="145"/>
      <c r="F5" s="145"/>
      <c r="G5" s="145"/>
      <c r="H5" s="145"/>
      <c r="I5" s="145"/>
      <c r="J5" s="145"/>
      <c r="K5" s="145"/>
      <c r="L5" s="145"/>
      <c r="M5" s="145"/>
      <c r="N5" s="145"/>
      <c r="O5" s="145"/>
      <c r="P5" s="145"/>
      <c r="Q5" s="145"/>
      <c r="R5" s="145"/>
      <c r="S5" s="145"/>
      <c r="T5" s="145"/>
      <c r="U5" s="145"/>
      <c r="V5" s="145"/>
      <c r="W5" s="145"/>
      <c r="X5" s="145"/>
      <c r="Y5" s="159" t="s">
        <v>6</v>
      </c>
      <c r="Z5" s="159"/>
      <c r="AA5" s="159"/>
      <c r="AB5" s="159"/>
      <c r="AC5" s="22" t="s">
        <v>7</v>
      </c>
      <c r="AD5" s="145"/>
      <c r="AE5" s="145"/>
      <c r="AF5" s="145"/>
      <c r="AG5" s="145"/>
      <c r="AH5" s="145"/>
      <c r="AI5" s="23"/>
      <c r="AJ5" s="160" t="s">
        <v>8</v>
      </c>
      <c r="AK5" s="160"/>
      <c r="AL5" s="161"/>
      <c r="AM5" s="161"/>
      <c r="AN5" s="161"/>
      <c r="AO5" s="161"/>
      <c r="AP5" s="161"/>
      <c r="AQ5" s="161"/>
      <c r="AR5" s="24"/>
    </row>
    <row r="6" spans="1:44" ht="30" customHeight="1" thickBot="1">
      <c r="A6" s="21" t="s">
        <v>1</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5"/>
    </row>
    <row r="7" spans="1:44" ht="30" customHeight="1" thickBot="1">
      <c r="A7" s="21" t="s">
        <v>9</v>
      </c>
      <c r="B7" s="25"/>
      <c r="C7" s="26" t="s">
        <v>13</v>
      </c>
      <c r="D7" s="25"/>
      <c r="E7" s="25"/>
      <c r="F7" s="25"/>
      <c r="G7" s="25"/>
      <c r="H7" s="27" t="s">
        <v>10</v>
      </c>
      <c r="I7" s="25"/>
      <c r="J7" s="25"/>
      <c r="K7" s="25"/>
      <c r="L7" s="25"/>
      <c r="M7" s="27" t="s">
        <v>11</v>
      </c>
      <c r="N7" s="25"/>
      <c r="O7" s="25"/>
      <c r="P7" s="25"/>
      <c r="Q7" s="25"/>
      <c r="R7" s="27" t="s">
        <v>12</v>
      </c>
      <c r="S7" s="25"/>
      <c r="T7" s="25"/>
      <c r="U7" s="25"/>
      <c r="V7" s="27" t="s">
        <v>45</v>
      </c>
      <c r="W7" s="25"/>
      <c r="X7" s="25"/>
      <c r="Y7" s="25"/>
      <c r="Z7" s="28"/>
      <c r="AA7" s="154"/>
      <c r="AB7" s="154"/>
      <c r="AC7" s="154"/>
      <c r="AD7" s="154"/>
      <c r="AE7" s="154"/>
      <c r="AF7" s="154"/>
      <c r="AG7" s="154"/>
      <c r="AH7" s="154"/>
      <c r="AI7" s="154"/>
      <c r="AJ7" s="154"/>
      <c r="AK7" s="154"/>
      <c r="AL7" s="154"/>
      <c r="AM7" s="154"/>
      <c r="AN7" s="154"/>
      <c r="AO7" s="154"/>
      <c r="AP7" s="154"/>
      <c r="AQ7" s="154"/>
      <c r="AR7" s="155"/>
    </row>
    <row r="8" spans="1:44" ht="30" customHeight="1" thickBot="1">
      <c r="A8" s="21" t="s">
        <v>2</v>
      </c>
      <c r="B8" s="169" t="s">
        <v>4</v>
      </c>
      <c r="C8" s="169"/>
      <c r="D8" s="153"/>
      <c r="E8" s="153"/>
      <c r="F8" s="153"/>
      <c r="G8" s="153"/>
      <c r="H8" s="153"/>
      <c r="I8" s="169" t="s">
        <v>5</v>
      </c>
      <c r="J8" s="169"/>
      <c r="K8" s="153"/>
      <c r="L8" s="153"/>
      <c r="M8" s="153"/>
      <c r="N8" s="153"/>
      <c r="O8" s="153"/>
      <c r="P8" s="159" t="s">
        <v>39</v>
      </c>
      <c r="Q8" s="159"/>
      <c r="R8" s="159"/>
      <c r="S8" s="159"/>
      <c r="T8" s="159"/>
      <c r="U8" s="159"/>
      <c r="V8" s="159"/>
      <c r="W8" s="79"/>
      <c r="X8" s="79"/>
      <c r="Y8" s="79"/>
      <c r="Z8" s="79"/>
      <c r="AA8" s="79"/>
      <c r="AB8" s="79"/>
      <c r="AC8" s="79"/>
      <c r="AD8" s="79"/>
      <c r="AE8" s="79"/>
      <c r="AF8" s="79"/>
      <c r="AG8" s="79"/>
      <c r="AH8" s="79"/>
      <c r="AI8" s="79"/>
      <c r="AJ8" s="79"/>
      <c r="AK8" s="79"/>
      <c r="AL8" s="79"/>
      <c r="AM8" s="79"/>
      <c r="AN8" s="79"/>
      <c r="AO8" s="79"/>
      <c r="AP8" s="79"/>
      <c r="AQ8" s="79"/>
      <c r="AR8" s="174"/>
    </row>
    <row r="9" spans="1:44" ht="30" customHeight="1" thickBot="1">
      <c r="A9" s="29" t="s">
        <v>14</v>
      </c>
      <c r="B9" s="79"/>
      <c r="C9" s="79"/>
      <c r="D9" s="79"/>
      <c r="E9" s="79"/>
      <c r="F9" s="79"/>
      <c r="G9" s="79"/>
      <c r="H9" s="79"/>
      <c r="I9" s="79"/>
      <c r="J9" s="79"/>
      <c r="K9" s="79"/>
      <c r="L9" s="79"/>
      <c r="M9" s="79"/>
      <c r="N9" s="79"/>
      <c r="O9" s="79"/>
      <c r="P9" s="79"/>
      <c r="Q9" s="79"/>
      <c r="R9" s="79"/>
      <c r="S9" s="79"/>
      <c r="T9" s="79"/>
      <c r="U9" s="79"/>
      <c r="V9" s="79"/>
      <c r="W9" s="79"/>
      <c r="X9" s="79"/>
      <c r="Y9" s="79"/>
      <c r="Z9" s="79"/>
      <c r="AA9" s="79"/>
      <c r="AB9" s="80" t="s">
        <v>46</v>
      </c>
      <c r="AC9" s="81"/>
      <c r="AD9" s="81"/>
      <c r="AE9" s="81"/>
      <c r="AF9" s="81"/>
      <c r="AG9" s="81"/>
      <c r="AH9" s="81"/>
      <c r="AI9" s="81"/>
      <c r="AJ9" s="81"/>
      <c r="AK9" s="82"/>
      <c r="AL9" s="170">
        <v>0</v>
      </c>
      <c r="AM9" s="170"/>
      <c r="AN9" s="170"/>
      <c r="AO9" s="170"/>
      <c r="AP9" s="170"/>
      <c r="AQ9" s="170"/>
      <c r="AR9" s="171"/>
    </row>
    <row r="10" spans="1:44" ht="30" customHeight="1" thickBot="1">
      <c r="A10" s="21" t="s">
        <v>47</v>
      </c>
      <c r="B10" s="30"/>
      <c r="C10" s="167" t="s">
        <v>42</v>
      </c>
      <c r="D10" s="167"/>
      <c r="E10" s="167"/>
      <c r="F10" s="167"/>
      <c r="G10" s="167"/>
      <c r="H10" s="167"/>
      <c r="I10" s="167"/>
      <c r="J10" s="27"/>
      <c r="K10" s="167" t="s">
        <v>43</v>
      </c>
      <c r="L10" s="167"/>
      <c r="M10" s="167"/>
      <c r="N10" s="167"/>
      <c r="O10" s="167"/>
      <c r="P10" s="167"/>
      <c r="Q10" s="167"/>
      <c r="R10" s="30"/>
      <c r="S10" s="167" t="s">
        <v>44</v>
      </c>
      <c r="T10" s="167"/>
      <c r="U10" s="167"/>
      <c r="V10" s="30"/>
      <c r="W10" s="167" t="s">
        <v>45</v>
      </c>
      <c r="X10" s="167"/>
      <c r="Y10" s="167"/>
      <c r="Z10" s="167"/>
      <c r="AA10" s="167"/>
      <c r="AB10" s="167"/>
      <c r="AC10" s="167"/>
      <c r="AD10" s="167"/>
      <c r="AE10" s="167"/>
      <c r="AF10" s="167"/>
      <c r="AG10" s="167"/>
      <c r="AH10" s="167"/>
      <c r="AI10" s="167"/>
      <c r="AJ10" s="167"/>
      <c r="AK10" s="167"/>
      <c r="AL10" s="167"/>
      <c r="AM10" s="167"/>
      <c r="AN10" s="167"/>
      <c r="AO10" s="167"/>
      <c r="AP10" s="167"/>
      <c r="AQ10" s="167"/>
      <c r="AR10" s="168"/>
    </row>
    <row r="11" spans="1:44" ht="30" customHeight="1">
      <c r="A11" s="134" t="s">
        <v>92</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6"/>
    </row>
    <row r="12" spans="1:44" ht="81.75" customHeight="1" thickBot="1">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9"/>
    </row>
    <row r="13" spans="1:44" ht="27" customHeight="1">
      <c r="A13" s="31"/>
      <c r="B13" s="156" t="s">
        <v>18</v>
      </c>
      <c r="C13" s="157"/>
      <c r="D13" s="157"/>
      <c r="E13" s="157"/>
      <c r="F13" s="158"/>
      <c r="G13" s="156" t="s">
        <v>19</v>
      </c>
      <c r="H13" s="157"/>
      <c r="I13" s="157"/>
      <c r="J13" s="157"/>
      <c r="K13" s="158"/>
      <c r="L13" s="156" t="s">
        <v>20</v>
      </c>
      <c r="M13" s="157"/>
      <c r="N13" s="157"/>
      <c r="O13" s="157"/>
      <c r="P13" s="158"/>
      <c r="Q13" s="156" t="s">
        <v>21</v>
      </c>
      <c r="R13" s="157"/>
      <c r="S13" s="157"/>
      <c r="T13" s="157"/>
      <c r="U13" s="158"/>
      <c r="V13" s="156" t="s">
        <v>22</v>
      </c>
      <c r="W13" s="157"/>
      <c r="X13" s="157"/>
      <c r="Y13" s="157"/>
      <c r="Z13" s="158"/>
      <c r="AA13" s="156" t="s">
        <v>23</v>
      </c>
      <c r="AB13" s="157"/>
      <c r="AC13" s="157"/>
      <c r="AD13" s="157"/>
      <c r="AE13" s="158"/>
      <c r="AF13" s="156" t="s">
        <v>24</v>
      </c>
      <c r="AG13" s="157"/>
      <c r="AH13" s="157"/>
      <c r="AI13" s="157"/>
      <c r="AJ13" s="157"/>
      <c r="AK13" s="172" t="s">
        <v>3</v>
      </c>
      <c r="AL13" s="172"/>
      <c r="AM13" s="172"/>
      <c r="AN13" s="172"/>
      <c r="AO13" s="172"/>
      <c r="AP13" s="172"/>
      <c r="AQ13" s="172"/>
      <c r="AR13" s="173"/>
    </row>
    <row r="14" spans="1:44" ht="20.25" customHeight="1">
      <c r="A14" s="32" t="s">
        <v>17</v>
      </c>
      <c r="B14" s="150"/>
      <c r="C14" s="151"/>
      <c r="D14" s="151"/>
      <c r="E14" s="151"/>
      <c r="F14" s="152"/>
      <c r="G14" s="150"/>
      <c r="H14" s="151"/>
      <c r="I14" s="151"/>
      <c r="J14" s="151"/>
      <c r="K14" s="152"/>
      <c r="L14" s="150"/>
      <c r="M14" s="151"/>
      <c r="N14" s="151"/>
      <c r="O14" s="151"/>
      <c r="P14" s="152"/>
      <c r="Q14" s="150"/>
      <c r="R14" s="151"/>
      <c r="S14" s="151"/>
      <c r="T14" s="151"/>
      <c r="U14" s="152"/>
      <c r="V14" s="150"/>
      <c r="W14" s="151"/>
      <c r="X14" s="151"/>
      <c r="Y14" s="151"/>
      <c r="Z14" s="152"/>
      <c r="AA14" s="150"/>
      <c r="AB14" s="151"/>
      <c r="AC14" s="151"/>
      <c r="AD14" s="151"/>
      <c r="AE14" s="152"/>
      <c r="AF14" s="150"/>
      <c r="AG14" s="151"/>
      <c r="AH14" s="151"/>
      <c r="AI14" s="151"/>
      <c r="AJ14" s="151"/>
      <c r="AK14" s="148"/>
      <c r="AL14" s="148"/>
      <c r="AM14" s="148"/>
      <c r="AN14" s="148"/>
      <c r="AO14" s="148"/>
      <c r="AP14" s="148"/>
      <c r="AQ14" s="148"/>
      <c r="AR14" s="149"/>
    </row>
    <row r="15" spans="1:44" ht="19.5" customHeight="1">
      <c r="A15" s="33" t="s">
        <v>15</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4"/>
    </row>
    <row r="16" spans="1:44" ht="24.95" customHeight="1">
      <c r="A16" s="34" t="s">
        <v>61</v>
      </c>
      <c r="B16" s="95"/>
      <c r="C16" s="96"/>
      <c r="D16" s="96"/>
      <c r="E16" s="96"/>
      <c r="F16" s="97"/>
      <c r="G16" s="95"/>
      <c r="H16" s="96"/>
      <c r="I16" s="96"/>
      <c r="J16" s="96"/>
      <c r="K16" s="97"/>
      <c r="L16" s="95"/>
      <c r="M16" s="96"/>
      <c r="N16" s="96"/>
      <c r="O16" s="96"/>
      <c r="P16" s="97"/>
      <c r="Q16" s="95"/>
      <c r="R16" s="96"/>
      <c r="S16" s="96"/>
      <c r="T16" s="96"/>
      <c r="U16" s="97"/>
      <c r="V16" s="95"/>
      <c r="W16" s="96"/>
      <c r="X16" s="96"/>
      <c r="Y16" s="96"/>
      <c r="Z16" s="97"/>
      <c r="AA16" s="95"/>
      <c r="AB16" s="96"/>
      <c r="AC16" s="96"/>
      <c r="AD16" s="96"/>
      <c r="AE16" s="97"/>
      <c r="AF16" s="95"/>
      <c r="AG16" s="96"/>
      <c r="AH16" s="96"/>
      <c r="AI16" s="96"/>
      <c r="AJ16" s="96"/>
      <c r="AK16" s="92">
        <f>SUM(B16:AJ16)</f>
        <v>0</v>
      </c>
      <c r="AL16" s="93"/>
      <c r="AM16" s="93"/>
      <c r="AN16" s="93"/>
      <c r="AO16" s="93"/>
      <c r="AP16" s="93"/>
      <c r="AQ16" s="93"/>
      <c r="AR16" s="94"/>
    </row>
    <row r="17" spans="1:44" ht="24.95" customHeight="1">
      <c r="A17" s="66" t="s">
        <v>84</v>
      </c>
      <c r="B17" s="95"/>
      <c r="C17" s="96"/>
      <c r="D17" s="96"/>
      <c r="E17" s="96"/>
      <c r="F17" s="97"/>
      <c r="G17" s="95"/>
      <c r="H17" s="96"/>
      <c r="I17" s="96"/>
      <c r="J17" s="96"/>
      <c r="K17" s="97"/>
      <c r="L17" s="95"/>
      <c r="M17" s="96"/>
      <c r="N17" s="96"/>
      <c r="O17" s="96"/>
      <c r="P17" s="97"/>
      <c r="Q17" s="95"/>
      <c r="R17" s="96"/>
      <c r="S17" s="96"/>
      <c r="T17" s="96"/>
      <c r="U17" s="97"/>
      <c r="V17" s="95"/>
      <c r="W17" s="96"/>
      <c r="X17" s="96"/>
      <c r="Y17" s="96"/>
      <c r="Z17" s="97"/>
      <c r="AA17" s="95"/>
      <c r="AB17" s="96"/>
      <c r="AC17" s="96"/>
      <c r="AD17" s="96"/>
      <c r="AE17" s="97"/>
      <c r="AF17" s="95"/>
      <c r="AG17" s="96"/>
      <c r="AH17" s="96"/>
      <c r="AI17" s="96"/>
      <c r="AJ17" s="96"/>
      <c r="AK17" s="92">
        <f t="shared" ref="AK17:AK20" si="0">SUM(B17:AJ17)</f>
        <v>0</v>
      </c>
      <c r="AL17" s="93"/>
      <c r="AM17" s="93"/>
      <c r="AN17" s="93"/>
      <c r="AO17" s="93"/>
      <c r="AP17" s="93"/>
      <c r="AQ17" s="93"/>
      <c r="AR17" s="94"/>
    </row>
    <row r="18" spans="1:44" ht="24.95" customHeight="1">
      <c r="A18" s="34" t="s">
        <v>60</v>
      </c>
      <c r="B18" s="95"/>
      <c r="C18" s="96"/>
      <c r="D18" s="96"/>
      <c r="E18" s="96"/>
      <c r="F18" s="97"/>
      <c r="G18" s="95"/>
      <c r="H18" s="96"/>
      <c r="I18" s="96"/>
      <c r="J18" s="96"/>
      <c r="K18" s="97"/>
      <c r="L18" s="95"/>
      <c r="M18" s="96"/>
      <c r="N18" s="96"/>
      <c r="O18" s="96"/>
      <c r="P18" s="97"/>
      <c r="Q18" s="95"/>
      <c r="R18" s="96"/>
      <c r="S18" s="96"/>
      <c r="T18" s="96"/>
      <c r="U18" s="97"/>
      <c r="V18" s="95"/>
      <c r="W18" s="96"/>
      <c r="X18" s="96"/>
      <c r="Y18" s="96"/>
      <c r="Z18" s="97"/>
      <c r="AA18" s="95"/>
      <c r="AB18" s="96"/>
      <c r="AC18" s="96"/>
      <c r="AD18" s="96"/>
      <c r="AE18" s="97"/>
      <c r="AF18" s="95"/>
      <c r="AG18" s="96"/>
      <c r="AH18" s="96"/>
      <c r="AI18" s="96"/>
      <c r="AJ18" s="96"/>
      <c r="AK18" s="92">
        <f t="shared" si="0"/>
        <v>0</v>
      </c>
      <c r="AL18" s="93"/>
      <c r="AM18" s="93"/>
      <c r="AN18" s="93"/>
      <c r="AO18" s="93"/>
      <c r="AP18" s="93"/>
      <c r="AQ18" s="93"/>
      <c r="AR18" s="94"/>
    </row>
    <row r="19" spans="1:44" ht="24.95" customHeight="1">
      <c r="A19" s="34" t="s">
        <v>25</v>
      </c>
      <c r="B19" s="95"/>
      <c r="C19" s="96"/>
      <c r="D19" s="96"/>
      <c r="E19" s="96"/>
      <c r="F19" s="97"/>
      <c r="G19" s="95"/>
      <c r="H19" s="96"/>
      <c r="I19" s="96"/>
      <c r="J19" s="96"/>
      <c r="K19" s="97"/>
      <c r="L19" s="95"/>
      <c r="M19" s="96"/>
      <c r="N19" s="96"/>
      <c r="O19" s="96"/>
      <c r="P19" s="97"/>
      <c r="Q19" s="95"/>
      <c r="R19" s="96"/>
      <c r="S19" s="96"/>
      <c r="T19" s="96"/>
      <c r="U19" s="97"/>
      <c r="V19" s="95"/>
      <c r="W19" s="96"/>
      <c r="X19" s="96"/>
      <c r="Y19" s="96"/>
      <c r="Z19" s="97"/>
      <c r="AA19" s="95"/>
      <c r="AB19" s="96"/>
      <c r="AC19" s="96"/>
      <c r="AD19" s="96"/>
      <c r="AE19" s="97"/>
      <c r="AF19" s="95"/>
      <c r="AG19" s="96"/>
      <c r="AH19" s="96"/>
      <c r="AI19" s="96"/>
      <c r="AJ19" s="96"/>
      <c r="AK19" s="92">
        <f t="shared" si="0"/>
        <v>0</v>
      </c>
      <c r="AL19" s="93"/>
      <c r="AM19" s="93"/>
      <c r="AN19" s="93"/>
      <c r="AO19" s="93"/>
      <c r="AP19" s="93"/>
      <c r="AQ19" s="93"/>
      <c r="AR19" s="94"/>
    </row>
    <row r="20" spans="1:44" ht="24.95" customHeight="1">
      <c r="A20" s="34" t="s">
        <v>16</v>
      </c>
      <c r="B20" s="95"/>
      <c r="C20" s="96"/>
      <c r="D20" s="96"/>
      <c r="E20" s="96"/>
      <c r="F20" s="97"/>
      <c r="G20" s="95"/>
      <c r="H20" s="96"/>
      <c r="I20" s="96"/>
      <c r="J20" s="96"/>
      <c r="K20" s="97"/>
      <c r="L20" s="95"/>
      <c r="M20" s="96"/>
      <c r="N20" s="96"/>
      <c r="O20" s="96"/>
      <c r="P20" s="97"/>
      <c r="Q20" s="95"/>
      <c r="R20" s="96"/>
      <c r="S20" s="96"/>
      <c r="T20" s="96"/>
      <c r="U20" s="97"/>
      <c r="V20" s="95"/>
      <c r="W20" s="96"/>
      <c r="X20" s="96"/>
      <c r="Y20" s="96"/>
      <c r="Z20" s="97"/>
      <c r="AA20" s="95"/>
      <c r="AB20" s="96"/>
      <c r="AC20" s="96"/>
      <c r="AD20" s="96"/>
      <c r="AE20" s="97"/>
      <c r="AF20" s="95"/>
      <c r="AG20" s="96"/>
      <c r="AH20" s="96"/>
      <c r="AI20" s="96"/>
      <c r="AJ20" s="96"/>
      <c r="AK20" s="92">
        <f t="shared" si="0"/>
        <v>0</v>
      </c>
      <c r="AL20" s="93"/>
      <c r="AM20" s="93"/>
      <c r="AN20" s="93"/>
      <c r="AO20" s="93"/>
      <c r="AP20" s="93"/>
      <c r="AQ20" s="93"/>
      <c r="AR20" s="94"/>
    </row>
    <row r="21" spans="1:44" s="36" customFormat="1" ht="24.95" customHeight="1">
      <c r="A21" s="35" t="s">
        <v>50</v>
      </c>
      <c r="B21" s="140"/>
      <c r="C21" s="141"/>
      <c r="D21" s="141"/>
      <c r="E21" s="141"/>
      <c r="F21" s="142"/>
      <c r="G21" s="140"/>
      <c r="H21" s="141"/>
      <c r="I21" s="141"/>
      <c r="J21" s="141"/>
      <c r="K21" s="142"/>
      <c r="L21" s="140"/>
      <c r="M21" s="141"/>
      <c r="N21" s="141"/>
      <c r="O21" s="141"/>
      <c r="P21" s="142"/>
      <c r="Q21" s="140"/>
      <c r="R21" s="141"/>
      <c r="S21" s="141"/>
      <c r="T21" s="141"/>
      <c r="U21" s="142"/>
      <c r="V21" s="140"/>
      <c r="W21" s="141"/>
      <c r="X21" s="141"/>
      <c r="Y21" s="141"/>
      <c r="Z21" s="142"/>
      <c r="AA21" s="140"/>
      <c r="AB21" s="141"/>
      <c r="AC21" s="141"/>
      <c r="AD21" s="141"/>
      <c r="AE21" s="142"/>
      <c r="AF21" s="140"/>
      <c r="AG21" s="141"/>
      <c r="AH21" s="141"/>
      <c r="AI21" s="141"/>
      <c r="AJ21" s="141"/>
      <c r="AK21" s="177">
        <f t="shared" ref="AK21" si="1">SUM(B21:AJ21)</f>
        <v>0</v>
      </c>
      <c r="AL21" s="178"/>
      <c r="AM21" s="178"/>
      <c r="AN21" s="178"/>
      <c r="AO21" s="178"/>
      <c r="AP21" s="178"/>
      <c r="AQ21" s="178"/>
      <c r="AR21" s="179"/>
    </row>
    <row r="22" spans="1:44" s="36" customFormat="1" ht="24.95" customHeight="1">
      <c r="A22" s="68" t="s">
        <v>94</v>
      </c>
      <c r="B22" s="175">
        <f>B21*0.725</f>
        <v>0</v>
      </c>
      <c r="C22" s="93"/>
      <c r="D22" s="93"/>
      <c r="E22" s="93"/>
      <c r="F22" s="176"/>
      <c r="G22" s="175">
        <f>G21*0.725</f>
        <v>0</v>
      </c>
      <c r="H22" s="93"/>
      <c r="I22" s="93"/>
      <c r="J22" s="93"/>
      <c r="K22" s="176"/>
      <c r="L22" s="175">
        <f>L21*0.725</f>
        <v>0</v>
      </c>
      <c r="M22" s="93"/>
      <c r="N22" s="93"/>
      <c r="O22" s="93"/>
      <c r="P22" s="176"/>
      <c r="Q22" s="175">
        <f>Q21*0.725</f>
        <v>0</v>
      </c>
      <c r="R22" s="93"/>
      <c r="S22" s="93"/>
      <c r="T22" s="93"/>
      <c r="U22" s="176"/>
      <c r="V22" s="175">
        <f>V21*0.725</f>
        <v>0</v>
      </c>
      <c r="W22" s="93"/>
      <c r="X22" s="93"/>
      <c r="Y22" s="93"/>
      <c r="Z22" s="176"/>
      <c r="AA22" s="175">
        <f>AA21*0.725</f>
        <v>0</v>
      </c>
      <c r="AB22" s="93"/>
      <c r="AC22" s="93"/>
      <c r="AD22" s="93"/>
      <c r="AE22" s="176"/>
      <c r="AF22" s="175">
        <f>AF21*0.725</f>
        <v>0</v>
      </c>
      <c r="AG22" s="93"/>
      <c r="AH22" s="93"/>
      <c r="AI22" s="93"/>
      <c r="AJ22" s="176"/>
      <c r="AK22" s="92">
        <f>SUM(B22:AJ22)</f>
        <v>0</v>
      </c>
      <c r="AL22" s="93"/>
      <c r="AM22" s="93"/>
      <c r="AN22" s="93"/>
      <c r="AO22" s="93"/>
      <c r="AP22" s="93"/>
      <c r="AQ22" s="93"/>
      <c r="AR22" s="94"/>
    </row>
    <row r="23" spans="1:44" ht="24.95" customHeight="1">
      <c r="A23" s="34" t="s">
        <v>49</v>
      </c>
      <c r="B23" s="95"/>
      <c r="C23" s="96"/>
      <c r="D23" s="96"/>
      <c r="E23" s="96"/>
      <c r="F23" s="97"/>
      <c r="G23" s="95"/>
      <c r="H23" s="96"/>
      <c r="I23" s="96"/>
      <c r="J23" s="96"/>
      <c r="K23" s="97"/>
      <c r="L23" s="95"/>
      <c r="M23" s="96"/>
      <c r="N23" s="96"/>
      <c r="O23" s="96"/>
      <c r="P23" s="97"/>
      <c r="Q23" s="95"/>
      <c r="R23" s="96"/>
      <c r="S23" s="96"/>
      <c r="T23" s="96"/>
      <c r="U23" s="97"/>
      <c r="V23" s="95"/>
      <c r="W23" s="96"/>
      <c r="X23" s="96"/>
      <c r="Y23" s="96"/>
      <c r="Z23" s="97"/>
      <c r="AA23" s="95"/>
      <c r="AB23" s="96"/>
      <c r="AC23" s="96"/>
      <c r="AD23" s="96"/>
      <c r="AE23" s="97"/>
      <c r="AF23" s="95"/>
      <c r="AG23" s="96"/>
      <c r="AH23" s="96"/>
      <c r="AI23" s="96"/>
      <c r="AJ23" s="97"/>
      <c r="AK23" s="92">
        <f t="shared" ref="AK23" si="2">SUM(B23:AJ23)</f>
        <v>0</v>
      </c>
      <c r="AL23" s="93"/>
      <c r="AM23" s="93"/>
      <c r="AN23" s="93"/>
      <c r="AO23" s="93"/>
      <c r="AP23" s="93"/>
      <c r="AQ23" s="93"/>
      <c r="AR23" s="94"/>
    </row>
    <row r="24" spans="1:44" ht="24.95" customHeight="1">
      <c r="A24" s="34" t="s">
        <v>51</v>
      </c>
      <c r="B24" s="95"/>
      <c r="C24" s="96"/>
      <c r="D24" s="96"/>
      <c r="E24" s="96"/>
      <c r="F24" s="97"/>
      <c r="G24" s="95"/>
      <c r="H24" s="96"/>
      <c r="I24" s="96"/>
      <c r="J24" s="96"/>
      <c r="K24" s="97"/>
      <c r="L24" s="95"/>
      <c r="M24" s="96"/>
      <c r="N24" s="96"/>
      <c r="O24" s="96"/>
      <c r="P24" s="97"/>
      <c r="Q24" s="95"/>
      <c r="R24" s="96"/>
      <c r="S24" s="96"/>
      <c r="T24" s="96"/>
      <c r="U24" s="97"/>
      <c r="V24" s="95"/>
      <c r="W24" s="96"/>
      <c r="X24" s="96"/>
      <c r="Y24" s="96"/>
      <c r="Z24" s="97"/>
      <c r="AA24" s="95"/>
      <c r="AB24" s="96"/>
      <c r="AC24" s="96"/>
      <c r="AD24" s="96"/>
      <c r="AE24" s="97"/>
      <c r="AF24" s="95"/>
      <c r="AG24" s="96"/>
      <c r="AH24" s="96"/>
      <c r="AI24" s="96"/>
      <c r="AJ24" s="97"/>
      <c r="AK24" s="92">
        <f t="shared" ref="AK24" si="3">SUM(B24:AJ24)</f>
        <v>0</v>
      </c>
      <c r="AL24" s="93"/>
      <c r="AM24" s="93"/>
      <c r="AN24" s="93"/>
      <c r="AO24" s="93"/>
      <c r="AP24" s="93"/>
      <c r="AQ24" s="93"/>
      <c r="AR24" s="94"/>
    </row>
    <row r="25" spans="1:44" ht="19.5" customHeight="1">
      <c r="A25" s="33" t="s">
        <v>29</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c r="AL25" s="38"/>
      <c r="AM25" s="38"/>
      <c r="AN25" s="38"/>
      <c r="AO25" s="38"/>
      <c r="AP25" s="38"/>
      <c r="AQ25" s="38"/>
      <c r="AR25" s="39"/>
    </row>
    <row r="26" spans="1:44" s="36" customFormat="1" ht="24.95" customHeight="1">
      <c r="A26" s="35" t="s">
        <v>30</v>
      </c>
      <c r="B26" s="95"/>
      <c r="C26" s="96"/>
      <c r="D26" s="96"/>
      <c r="E26" s="96"/>
      <c r="F26" s="97"/>
      <c r="G26" s="95"/>
      <c r="H26" s="96"/>
      <c r="I26" s="96"/>
      <c r="J26" s="96"/>
      <c r="K26" s="97"/>
      <c r="L26" s="95"/>
      <c r="M26" s="96"/>
      <c r="N26" s="96"/>
      <c r="O26" s="96"/>
      <c r="P26" s="97"/>
      <c r="Q26" s="95"/>
      <c r="R26" s="96"/>
      <c r="S26" s="96"/>
      <c r="T26" s="96"/>
      <c r="U26" s="97"/>
      <c r="V26" s="95"/>
      <c r="W26" s="96"/>
      <c r="X26" s="96"/>
      <c r="Y26" s="96"/>
      <c r="Z26" s="97"/>
      <c r="AA26" s="95"/>
      <c r="AB26" s="96"/>
      <c r="AC26" s="96"/>
      <c r="AD26" s="96"/>
      <c r="AE26" s="97"/>
      <c r="AF26" s="95"/>
      <c r="AG26" s="96"/>
      <c r="AH26" s="96"/>
      <c r="AI26" s="96"/>
      <c r="AJ26" s="96"/>
      <c r="AK26" s="92">
        <f t="shared" ref="AK26:AK29" si="4">SUM(B26:AJ26)</f>
        <v>0</v>
      </c>
      <c r="AL26" s="93"/>
      <c r="AM26" s="93"/>
      <c r="AN26" s="93"/>
      <c r="AO26" s="93"/>
      <c r="AP26" s="93"/>
      <c r="AQ26" s="93"/>
      <c r="AR26" s="94"/>
    </row>
    <row r="27" spans="1:44" s="36" customFormat="1" ht="24.95" customHeight="1">
      <c r="A27" s="35" t="s">
        <v>31</v>
      </c>
      <c r="B27" s="95"/>
      <c r="C27" s="96"/>
      <c r="D27" s="96"/>
      <c r="E27" s="96"/>
      <c r="F27" s="97"/>
      <c r="G27" s="95"/>
      <c r="H27" s="96"/>
      <c r="I27" s="96"/>
      <c r="J27" s="96"/>
      <c r="K27" s="97"/>
      <c r="L27" s="95"/>
      <c r="M27" s="96"/>
      <c r="N27" s="96"/>
      <c r="O27" s="96"/>
      <c r="P27" s="97"/>
      <c r="Q27" s="95"/>
      <c r="R27" s="96"/>
      <c r="S27" s="96"/>
      <c r="T27" s="96"/>
      <c r="U27" s="97"/>
      <c r="V27" s="95"/>
      <c r="W27" s="96"/>
      <c r="X27" s="96"/>
      <c r="Y27" s="96"/>
      <c r="Z27" s="97"/>
      <c r="AA27" s="95"/>
      <c r="AB27" s="96"/>
      <c r="AC27" s="96"/>
      <c r="AD27" s="96"/>
      <c r="AE27" s="97"/>
      <c r="AF27" s="95"/>
      <c r="AG27" s="96"/>
      <c r="AH27" s="96"/>
      <c r="AI27" s="96"/>
      <c r="AJ27" s="96"/>
      <c r="AK27" s="92">
        <f t="shared" si="4"/>
        <v>0</v>
      </c>
      <c r="AL27" s="93"/>
      <c r="AM27" s="93"/>
      <c r="AN27" s="93"/>
      <c r="AO27" s="93"/>
      <c r="AP27" s="93"/>
      <c r="AQ27" s="93"/>
      <c r="AR27" s="94"/>
    </row>
    <row r="28" spans="1:44" s="36" customFormat="1" ht="24.95" customHeight="1">
      <c r="A28" s="35" t="s">
        <v>32</v>
      </c>
      <c r="B28" s="95"/>
      <c r="C28" s="96"/>
      <c r="D28" s="96"/>
      <c r="E28" s="96"/>
      <c r="F28" s="97"/>
      <c r="G28" s="95"/>
      <c r="H28" s="96"/>
      <c r="I28" s="96"/>
      <c r="J28" s="96"/>
      <c r="K28" s="97"/>
      <c r="L28" s="95"/>
      <c r="M28" s="96"/>
      <c r="N28" s="96"/>
      <c r="O28" s="96"/>
      <c r="P28" s="97"/>
      <c r="Q28" s="95"/>
      <c r="R28" s="96"/>
      <c r="S28" s="96"/>
      <c r="T28" s="96"/>
      <c r="U28" s="97"/>
      <c r="V28" s="95"/>
      <c r="W28" s="96"/>
      <c r="X28" s="96"/>
      <c r="Y28" s="96"/>
      <c r="Z28" s="97"/>
      <c r="AA28" s="95"/>
      <c r="AB28" s="96"/>
      <c r="AC28" s="96"/>
      <c r="AD28" s="96"/>
      <c r="AE28" s="97"/>
      <c r="AF28" s="95"/>
      <c r="AG28" s="96"/>
      <c r="AH28" s="96"/>
      <c r="AI28" s="96"/>
      <c r="AJ28" s="96"/>
      <c r="AK28" s="92">
        <f t="shared" si="4"/>
        <v>0</v>
      </c>
      <c r="AL28" s="93"/>
      <c r="AM28" s="93"/>
      <c r="AN28" s="93"/>
      <c r="AO28" s="93"/>
      <c r="AP28" s="93"/>
      <c r="AQ28" s="93"/>
      <c r="AR28" s="94"/>
    </row>
    <row r="29" spans="1:44" s="36" customFormat="1" ht="24.95" customHeight="1">
      <c r="A29" s="35" t="s">
        <v>33</v>
      </c>
      <c r="B29" s="95"/>
      <c r="C29" s="96"/>
      <c r="D29" s="96"/>
      <c r="E29" s="96"/>
      <c r="F29" s="97"/>
      <c r="G29" s="95"/>
      <c r="H29" s="96"/>
      <c r="I29" s="96"/>
      <c r="J29" s="96"/>
      <c r="K29" s="97"/>
      <c r="L29" s="95"/>
      <c r="M29" s="96"/>
      <c r="N29" s="96"/>
      <c r="O29" s="96"/>
      <c r="P29" s="97"/>
      <c r="Q29" s="95"/>
      <c r="R29" s="96"/>
      <c r="S29" s="96"/>
      <c r="T29" s="96"/>
      <c r="U29" s="97"/>
      <c r="V29" s="95"/>
      <c r="W29" s="96"/>
      <c r="X29" s="96"/>
      <c r="Y29" s="96"/>
      <c r="Z29" s="97"/>
      <c r="AA29" s="95"/>
      <c r="AB29" s="96"/>
      <c r="AC29" s="96"/>
      <c r="AD29" s="96"/>
      <c r="AE29" s="97"/>
      <c r="AF29" s="95"/>
      <c r="AG29" s="96"/>
      <c r="AH29" s="96"/>
      <c r="AI29" s="96"/>
      <c r="AJ29" s="96"/>
      <c r="AK29" s="92">
        <f t="shared" si="4"/>
        <v>0</v>
      </c>
      <c r="AL29" s="93"/>
      <c r="AM29" s="93"/>
      <c r="AN29" s="93"/>
      <c r="AO29" s="93"/>
      <c r="AP29" s="93"/>
      <c r="AQ29" s="93"/>
      <c r="AR29" s="94"/>
    </row>
    <row r="30" spans="1:44" ht="19.5" customHeight="1">
      <c r="A30" s="33" t="s">
        <v>26</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8"/>
      <c r="AL30" s="38"/>
      <c r="AM30" s="38"/>
      <c r="AN30" s="38"/>
      <c r="AO30" s="38"/>
      <c r="AP30" s="38"/>
      <c r="AQ30" s="38"/>
      <c r="AR30" s="39"/>
    </row>
    <row r="31" spans="1:44" s="36" customFormat="1" ht="24.95" customHeight="1">
      <c r="A31" s="67" t="s">
        <v>85</v>
      </c>
      <c r="B31" s="95"/>
      <c r="C31" s="96"/>
      <c r="D31" s="96"/>
      <c r="E31" s="96"/>
      <c r="F31" s="97"/>
      <c r="G31" s="95"/>
      <c r="H31" s="96"/>
      <c r="I31" s="96"/>
      <c r="J31" s="96"/>
      <c r="K31" s="97"/>
      <c r="L31" s="95"/>
      <c r="M31" s="96"/>
      <c r="N31" s="96"/>
      <c r="O31" s="96"/>
      <c r="P31" s="97"/>
      <c r="Q31" s="95"/>
      <c r="R31" s="96"/>
      <c r="S31" s="96"/>
      <c r="T31" s="96"/>
      <c r="U31" s="97"/>
      <c r="V31" s="95"/>
      <c r="W31" s="96"/>
      <c r="X31" s="96"/>
      <c r="Y31" s="96"/>
      <c r="Z31" s="97"/>
      <c r="AA31" s="95"/>
      <c r="AB31" s="96"/>
      <c r="AC31" s="96"/>
      <c r="AD31" s="96"/>
      <c r="AE31" s="97"/>
      <c r="AF31" s="95"/>
      <c r="AG31" s="96"/>
      <c r="AH31" s="96"/>
      <c r="AI31" s="96"/>
      <c r="AJ31" s="96"/>
      <c r="AK31" s="92">
        <f t="shared" ref="AK31:AK32" si="5">SUM(B31:AJ31)</f>
        <v>0</v>
      </c>
      <c r="AL31" s="93"/>
      <c r="AM31" s="93"/>
      <c r="AN31" s="93"/>
      <c r="AO31" s="93"/>
      <c r="AP31" s="93"/>
      <c r="AQ31" s="93"/>
      <c r="AR31" s="94"/>
    </row>
    <row r="32" spans="1:44" s="36" customFormat="1" ht="24.95" customHeight="1">
      <c r="A32" s="35" t="s">
        <v>28</v>
      </c>
      <c r="B32" s="83"/>
      <c r="C32" s="84"/>
      <c r="D32" s="84"/>
      <c r="E32" s="84"/>
      <c r="F32" s="121"/>
      <c r="G32" s="83"/>
      <c r="H32" s="84"/>
      <c r="I32" s="84"/>
      <c r="J32" s="84"/>
      <c r="K32" s="121"/>
      <c r="L32" s="83"/>
      <c r="M32" s="84"/>
      <c r="N32" s="84"/>
      <c r="O32" s="84"/>
      <c r="P32" s="121"/>
      <c r="Q32" s="83"/>
      <c r="R32" s="84"/>
      <c r="S32" s="84"/>
      <c r="T32" s="84"/>
      <c r="U32" s="121"/>
      <c r="V32" s="83"/>
      <c r="W32" s="84"/>
      <c r="X32" s="84"/>
      <c r="Y32" s="84"/>
      <c r="Z32" s="121"/>
      <c r="AA32" s="83"/>
      <c r="AB32" s="84"/>
      <c r="AC32" s="84"/>
      <c r="AD32" s="84"/>
      <c r="AE32" s="121"/>
      <c r="AF32" s="83"/>
      <c r="AG32" s="84"/>
      <c r="AH32" s="84"/>
      <c r="AI32" s="84"/>
      <c r="AJ32" s="84"/>
      <c r="AK32" s="92">
        <f t="shared" si="5"/>
        <v>0</v>
      </c>
      <c r="AL32" s="93"/>
      <c r="AM32" s="93"/>
      <c r="AN32" s="93"/>
      <c r="AO32" s="93"/>
      <c r="AP32" s="93"/>
      <c r="AQ32" s="93"/>
      <c r="AR32" s="94"/>
    </row>
    <row r="33" spans="1:44" ht="19.5" customHeight="1">
      <c r="A33" s="33" t="s">
        <v>34</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8"/>
      <c r="AL33" s="38"/>
      <c r="AM33" s="38"/>
      <c r="AN33" s="38"/>
      <c r="AO33" s="38"/>
      <c r="AP33" s="38"/>
      <c r="AQ33" s="38"/>
      <c r="AR33" s="39"/>
    </row>
    <row r="34" spans="1:44" s="36" customFormat="1" ht="24.95" customHeight="1">
      <c r="A34" s="35" t="s">
        <v>35</v>
      </c>
      <c r="B34" s="95"/>
      <c r="C34" s="96"/>
      <c r="D34" s="96"/>
      <c r="E34" s="96"/>
      <c r="F34" s="97"/>
      <c r="G34" s="95"/>
      <c r="H34" s="96"/>
      <c r="I34" s="96"/>
      <c r="J34" s="96"/>
      <c r="K34" s="97"/>
      <c r="L34" s="95"/>
      <c r="M34" s="96"/>
      <c r="N34" s="96"/>
      <c r="O34" s="96"/>
      <c r="P34" s="97"/>
      <c r="Q34" s="95"/>
      <c r="R34" s="96"/>
      <c r="S34" s="96"/>
      <c r="T34" s="96"/>
      <c r="U34" s="97"/>
      <c r="V34" s="95"/>
      <c r="W34" s="96"/>
      <c r="X34" s="96"/>
      <c r="Y34" s="96"/>
      <c r="Z34" s="97"/>
      <c r="AA34" s="95"/>
      <c r="AB34" s="96"/>
      <c r="AC34" s="96"/>
      <c r="AD34" s="96"/>
      <c r="AE34" s="97"/>
      <c r="AF34" s="95"/>
      <c r="AG34" s="96"/>
      <c r="AH34" s="96"/>
      <c r="AI34" s="96"/>
      <c r="AJ34" s="96"/>
      <c r="AK34" s="92">
        <f t="shared" ref="AK34:AK38" si="6">SUM(B34:AJ34)</f>
        <v>0</v>
      </c>
      <c r="AL34" s="93"/>
      <c r="AM34" s="93"/>
      <c r="AN34" s="93"/>
      <c r="AO34" s="93"/>
      <c r="AP34" s="93"/>
      <c r="AQ34" s="93"/>
      <c r="AR34" s="94"/>
    </row>
    <row r="35" spans="1:44" s="36" customFormat="1" ht="24.95" customHeight="1">
      <c r="A35" s="35" t="s">
        <v>36</v>
      </c>
      <c r="B35" s="95"/>
      <c r="C35" s="96"/>
      <c r="D35" s="96"/>
      <c r="E35" s="96"/>
      <c r="F35" s="97"/>
      <c r="G35" s="95"/>
      <c r="H35" s="96"/>
      <c r="I35" s="96"/>
      <c r="J35" s="96"/>
      <c r="K35" s="97"/>
      <c r="L35" s="95"/>
      <c r="M35" s="96"/>
      <c r="N35" s="96"/>
      <c r="O35" s="96"/>
      <c r="P35" s="97"/>
      <c r="Q35" s="95"/>
      <c r="R35" s="96"/>
      <c r="S35" s="96"/>
      <c r="T35" s="96"/>
      <c r="U35" s="97"/>
      <c r="V35" s="95"/>
      <c r="W35" s="96"/>
      <c r="X35" s="96"/>
      <c r="Y35" s="96"/>
      <c r="Z35" s="97"/>
      <c r="AA35" s="95"/>
      <c r="AB35" s="96"/>
      <c r="AC35" s="96"/>
      <c r="AD35" s="96"/>
      <c r="AE35" s="97"/>
      <c r="AF35" s="95"/>
      <c r="AG35" s="96"/>
      <c r="AH35" s="96"/>
      <c r="AI35" s="96"/>
      <c r="AJ35" s="96"/>
      <c r="AK35" s="92">
        <f t="shared" si="6"/>
        <v>0</v>
      </c>
      <c r="AL35" s="93"/>
      <c r="AM35" s="93"/>
      <c r="AN35" s="93"/>
      <c r="AO35" s="93"/>
      <c r="AP35" s="93"/>
      <c r="AQ35" s="93"/>
      <c r="AR35" s="94"/>
    </row>
    <row r="36" spans="1:44" s="36" customFormat="1" ht="24.95" customHeight="1">
      <c r="A36" s="35" t="s">
        <v>37</v>
      </c>
      <c r="B36" s="95"/>
      <c r="C36" s="96"/>
      <c r="D36" s="96"/>
      <c r="E36" s="96"/>
      <c r="F36" s="97"/>
      <c r="G36" s="95"/>
      <c r="H36" s="96"/>
      <c r="I36" s="96"/>
      <c r="J36" s="96"/>
      <c r="K36" s="97"/>
      <c r="L36" s="95"/>
      <c r="M36" s="96"/>
      <c r="N36" s="96"/>
      <c r="O36" s="96"/>
      <c r="P36" s="97"/>
      <c r="Q36" s="95"/>
      <c r="R36" s="96"/>
      <c r="S36" s="96"/>
      <c r="T36" s="96"/>
      <c r="U36" s="97"/>
      <c r="V36" s="95"/>
      <c r="W36" s="96"/>
      <c r="X36" s="96"/>
      <c r="Y36" s="96"/>
      <c r="Z36" s="97"/>
      <c r="AA36" s="95"/>
      <c r="AB36" s="96"/>
      <c r="AC36" s="96"/>
      <c r="AD36" s="96"/>
      <c r="AE36" s="97"/>
      <c r="AF36" s="95"/>
      <c r="AG36" s="96"/>
      <c r="AH36" s="96"/>
      <c r="AI36" s="96"/>
      <c r="AJ36" s="96"/>
      <c r="AK36" s="92">
        <f t="shared" si="6"/>
        <v>0</v>
      </c>
      <c r="AL36" s="93"/>
      <c r="AM36" s="93"/>
      <c r="AN36" s="93"/>
      <c r="AO36" s="93"/>
      <c r="AP36" s="93"/>
      <c r="AQ36" s="93"/>
      <c r="AR36" s="94"/>
    </row>
    <row r="37" spans="1:44" s="36" customFormat="1" ht="24.95" customHeight="1">
      <c r="A37" s="35" t="s">
        <v>38</v>
      </c>
      <c r="B37" s="95"/>
      <c r="C37" s="96"/>
      <c r="D37" s="96"/>
      <c r="E37" s="96"/>
      <c r="F37" s="97"/>
      <c r="G37" s="95"/>
      <c r="H37" s="96"/>
      <c r="I37" s="96"/>
      <c r="J37" s="96"/>
      <c r="K37" s="97"/>
      <c r="L37" s="95"/>
      <c r="M37" s="96"/>
      <c r="N37" s="96"/>
      <c r="O37" s="96"/>
      <c r="P37" s="97"/>
      <c r="Q37" s="95"/>
      <c r="R37" s="96"/>
      <c r="S37" s="96"/>
      <c r="T37" s="96"/>
      <c r="U37" s="97"/>
      <c r="V37" s="95"/>
      <c r="W37" s="96"/>
      <c r="X37" s="96"/>
      <c r="Y37" s="96"/>
      <c r="Z37" s="97"/>
      <c r="AA37" s="95"/>
      <c r="AB37" s="96"/>
      <c r="AC37" s="96"/>
      <c r="AD37" s="96"/>
      <c r="AE37" s="97"/>
      <c r="AF37" s="95"/>
      <c r="AG37" s="96"/>
      <c r="AH37" s="96"/>
      <c r="AI37" s="96"/>
      <c r="AJ37" s="96"/>
      <c r="AK37" s="92">
        <f t="shared" si="6"/>
        <v>0</v>
      </c>
      <c r="AL37" s="93"/>
      <c r="AM37" s="93"/>
      <c r="AN37" s="93"/>
      <c r="AO37" s="93"/>
      <c r="AP37" s="93"/>
      <c r="AQ37" s="93"/>
      <c r="AR37" s="94"/>
    </row>
    <row r="38" spans="1:44" s="36" customFormat="1" ht="24.95" customHeight="1" thickBot="1">
      <c r="A38" s="40" t="s">
        <v>62</v>
      </c>
      <c r="B38" s="102"/>
      <c r="C38" s="103"/>
      <c r="D38" s="103"/>
      <c r="E38" s="103"/>
      <c r="F38" s="104"/>
      <c r="G38" s="102"/>
      <c r="H38" s="103"/>
      <c r="I38" s="103"/>
      <c r="J38" s="103"/>
      <c r="K38" s="104"/>
      <c r="L38" s="102"/>
      <c r="M38" s="103"/>
      <c r="N38" s="103"/>
      <c r="O38" s="103"/>
      <c r="P38" s="104"/>
      <c r="Q38" s="102"/>
      <c r="R38" s="103"/>
      <c r="S38" s="103"/>
      <c r="T38" s="103"/>
      <c r="U38" s="104"/>
      <c r="V38" s="102"/>
      <c r="W38" s="103"/>
      <c r="X38" s="103"/>
      <c r="Y38" s="103"/>
      <c r="Z38" s="104"/>
      <c r="AA38" s="102"/>
      <c r="AB38" s="103"/>
      <c r="AC38" s="103"/>
      <c r="AD38" s="103"/>
      <c r="AE38" s="104"/>
      <c r="AF38" s="102"/>
      <c r="AG38" s="103"/>
      <c r="AH38" s="103"/>
      <c r="AI38" s="103"/>
      <c r="AJ38" s="103"/>
      <c r="AK38" s="105">
        <f t="shared" si="6"/>
        <v>0</v>
      </c>
      <c r="AL38" s="106"/>
      <c r="AM38" s="106"/>
      <c r="AN38" s="106"/>
      <c r="AO38" s="106"/>
      <c r="AP38" s="106"/>
      <c r="AQ38" s="106"/>
      <c r="AR38" s="107"/>
    </row>
    <row r="39" spans="1:44" s="36" customFormat="1" ht="24.95" customHeight="1" thickBot="1">
      <c r="A39" s="41" t="s">
        <v>74</v>
      </c>
      <c r="B39" s="98">
        <f>SUM(B16:F38)-B21</f>
        <v>0</v>
      </c>
      <c r="C39" s="98"/>
      <c r="D39" s="98"/>
      <c r="E39" s="98"/>
      <c r="F39" s="98"/>
      <c r="G39" s="98">
        <f t="shared" ref="G39" si="7">SUM(G16:K38)-G21</f>
        <v>0</v>
      </c>
      <c r="H39" s="98"/>
      <c r="I39" s="98"/>
      <c r="J39" s="98"/>
      <c r="K39" s="98"/>
      <c r="L39" s="98">
        <f t="shared" ref="L39" si="8">SUM(L16:P38)-L21</f>
        <v>0</v>
      </c>
      <c r="M39" s="98"/>
      <c r="N39" s="98"/>
      <c r="O39" s="98"/>
      <c r="P39" s="98"/>
      <c r="Q39" s="98">
        <f t="shared" ref="Q39" si="9">SUM(Q16:U38)-Q21</f>
        <v>0</v>
      </c>
      <c r="R39" s="98"/>
      <c r="S39" s="98"/>
      <c r="T39" s="98"/>
      <c r="U39" s="98"/>
      <c r="V39" s="98">
        <f t="shared" ref="V39" si="10">SUM(V16:Z38)-V21</f>
        <v>0</v>
      </c>
      <c r="W39" s="98"/>
      <c r="X39" s="98"/>
      <c r="Y39" s="98"/>
      <c r="Z39" s="98"/>
      <c r="AA39" s="98">
        <f t="shared" ref="AA39" si="11">SUM(AA16:AE38)-AA21</f>
        <v>0</v>
      </c>
      <c r="AB39" s="98"/>
      <c r="AC39" s="98"/>
      <c r="AD39" s="98"/>
      <c r="AE39" s="98"/>
      <c r="AF39" s="98">
        <f t="shared" ref="AF39" si="12">SUM(AF16:AJ38)-AF21</f>
        <v>0</v>
      </c>
      <c r="AG39" s="98"/>
      <c r="AH39" s="98"/>
      <c r="AI39" s="98"/>
      <c r="AJ39" s="98"/>
      <c r="AK39" s="126">
        <f>SUM(AK16:AR38)-AK21</f>
        <v>0</v>
      </c>
      <c r="AL39" s="98"/>
      <c r="AM39" s="98"/>
      <c r="AN39" s="98"/>
      <c r="AO39" s="98"/>
      <c r="AP39" s="98"/>
      <c r="AQ39" s="98"/>
      <c r="AR39" s="127"/>
    </row>
    <row r="40" spans="1:44" s="36" customFormat="1" ht="9" customHeight="1" thickBo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row>
    <row r="41" spans="1:44" s="36" customFormat="1" ht="24.95" customHeight="1">
      <c r="A41" s="108" t="s">
        <v>87</v>
      </c>
      <c r="B41" s="108"/>
      <c r="C41" s="108"/>
      <c r="D41" s="108"/>
      <c r="E41" s="108"/>
      <c r="F41" s="108"/>
      <c r="G41" s="108"/>
      <c r="H41" s="108"/>
      <c r="I41" s="108"/>
      <c r="J41" s="108"/>
      <c r="K41" s="108"/>
      <c r="L41" s="108"/>
      <c r="M41" s="108"/>
      <c r="N41" s="108"/>
      <c r="O41" s="108"/>
      <c r="P41" s="108"/>
      <c r="Q41" s="108"/>
      <c r="R41" s="108"/>
      <c r="S41" s="108"/>
      <c r="T41" s="108"/>
      <c r="U41"/>
      <c r="V41"/>
      <c r="W41"/>
      <c r="X41" s="85" t="s">
        <v>77</v>
      </c>
      <c r="Y41" s="86"/>
      <c r="Z41" s="86"/>
      <c r="AA41" s="86"/>
      <c r="AB41" s="86"/>
      <c r="AC41" s="86"/>
      <c r="AD41" s="86"/>
      <c r="AE41" s="86"/>
      <c r="AF41" s="86"/>
      <c r="AG41" s="86"/>
      <c r="AH41" s="86"/>
      <c r="AI41" s="86"/>
      <c r="AJ41" s="42"/>
      <c r="AK41" s="193">
        <f>AK39</f>
        <v>0</v>
      </c>
      <c r="AL41" s="194"/>
      <c r="AM41" s="194"/>
      <c r="AN41" s="194"/>
      <c r="AO41" s="194"/>
      <c r="AP41" s="194"/>
      <c r="AQ41" s="194"/>
      <c r="AR41" s="195"/>
    </row>
    <row r="42" spans="1:44" s="36" customFormat="1" ht="24.75" customHeight="1">
      <c r="A42" s="108"/>
      <c r="B42" s="108"/>
      <c r="C42" s="108"/>
      <c r="D42" s="108"/>
      <c r="E42" s="108"/>
      <c r="F42" s="108"/>
      <c r="G42" s="108"/>
      <c r="H42" s="108"/>
      <c r="I42" s="108"/>
      <c r="J42" s="108"/>
      <c r="K42" s="108"/>
      <c r="L42" s="108"/>
      <c r="M42" s="108"/>
      <c r="N42" s="108"/>
      <c r="O42" s="108"/>
      <c r="P42" s="108"/>
      <c r="Q42" s="108"/>
      <c r="R42" s="108"/>
      <c r="S42" s="108"/>
      <c r="T42" s="108"/>
      <c r="U42"/>
      <c r="V42"/>
      <c r="W42"/>
      <c r="X42" s="43" t="s">
        <v>75</v>
      </c>
      <c r="Y42" s="44"/>
      <c r="Z42" s="44"/>
      <c r="AA42" s="44"/>
      <c r="AB42" s="44"/>
      <c r="AC42" s="44"/>
      <c r="AD42" s="44"/>
      <c r="AE42" s="44"/>
      <c r="AF42" s="45"/>
      <c r="AG42" s="45"/>
      <c r="AH42" s="45"/>
      <c r="AI42" s="44"/>
      <c r="AJ42" s="46"/>
      <c r="AK42" s="109">
        <f>'Travel Exp Form Pg2'!AU46+'Travel Exp Form Pg3'!AU46</f>
        <v>0</v>
      </c>
      <c r="AL42" s="110"/>
      <c r="AM42" s="110"/>
      <c r="AN42" s="110"/>
      <c r="AO42" s="110"/>
      <c r="AP42" s="110"/>
      <c r="AQ42" s="110"/>
      <c r="AR42" s="111"/>
    </row>
    <row r="43" spans="1:44" s="36" customFormat="1" ht="24.75" customHeight="1">
      <c r="A43" s="220"/>
      <c r="B43" s="220"/>
      <c r="C43" s="220"/>
      <c r="D43" s="220"/>
      <c r="E43" s="220"/>
      <c r="F43" s="220"/>
      <c r="G43" s="220"/>
      <c r="H43" s="220"/>
      <c r="I43" s="220"/>
      <c r="J43" s="220"/>
      <c r="K43" s="220"/>
      <c r="L43" s="220"/>
      <c r="M43" s="220"/>
      <c r="N43" s="220"/>
      <c r="O43" s="220"/>
      <c r="P43" s="220"/>
      <c r="Q43" s="220"/>
      <c r="R43" s="220"/>
      <c r="S43" s="220"/>
      <c r="T43" s="220"/>
      <c r="U43"/>
      <c r="V43"/>
      <c r="W43"/>
      <c r="X43" s="87" t="s">
        <v>52</v>
      </c>
      <c r="Y43" s="88"/>
      <c r="Z43" s="88"/>
      <c r="AA43" s="88"/>
      <c r="AB43" s="88"/>
      <c r="AC43" s="88"/>
      <c r="AD43" s="88"/>
      <c r="AE43" s="88"/>
      <c r="AF43" s="88"/>
      <c r="AG43" s="88"/>
      <c r="AH43" s="88"/>
      <c r="AI43" s="47"/>
      <c r="AJ43" s="48"/>
      <c r="AK43" s="109">
        <f>AK41+AK42</f>
        <v>0</v>
      </c>
      <c r="AL43" s="110"/>
      <c r="AM43" s="110"/>
      <c r="AN43" s="110"/>
      <c r="AO43" s="110"/>
      <c r="AP43" s="110"/>
      <c r="AQ43" s="110"/>
      <c r="AR43" s="111"/>
    </row>
    <row r="44" spans="1:44" s="36" customFormat="1" ht="12" customHeight="1">
      <c r="A44" s="69" t="s">
        <v>80</v>
      </c>
      <c r="B44" s="50"/>
      <c r="C44" s="50"/>
      <c r="D44" s="50"/>
      <c r="E44" s="50"/>
      <c r="F44" s="50"/>
      <c r="G44" s="50"/>
      <c r="H44" s="50"/>
      <c r="I44" s="50"/>
      <c r="J44" s="50"/>
      <c r="K44" s="50"/>
      <c r="L44" s="50"/>
      <c r="M44" s="50"/>
      <c r="N44" s="50"/>
      <c r="O44" s="50"/>
      <c r="P44" s="50"/>
      <c r="Q44" s="50"/>
      <c r="R44" s="50"/>
      <c r="S44" s="50"/>
      <c r="T44" s="50"/>
      <c r="U44"/>
      <c r="V44"/>
      <c r="W44"/>
      <c r="X44" s="115" t="s">
        <v>76</v>
      </c>
      <c r="Y44" s="116"/>
      <c r="Z44" s="116"/>
      <c r="AA44" s="116"/>
      <c r="AB44" s="116"/>
      <c r="AC44" s="116"/>
      <c r="AD44" s="116"/>
      <c r="AE44" s="116"/>
      <c r="AF44" s="116"/>
      <c r="AG44" s="116"/>
      <c r="AH44" s="116"/>
      <c r="AI44" s="116"/>
      <c r="AJ44" s="119"/>
      <c r="AK44" s="109">
        <f>AL9</f>
        <v>0</v>
      </c>
      <c r="AL44" s="110"/>
      <c r="AM44" s="110"/>
      <c r="AN44" s="110"/>
      <c r="AO44" s="110"/>
      <c r="AP44" s="110"/>
      <c r="AQ44" s="110"/>
      <c r="AR44" s="111"/>
    </row>
    <row r="45" spans="1:44" s="36" customFormat="1" ht="12.75" customHeight="1" thickBot="1">
      <c r="A45" s="218"/>
      <c r="B45" s="218"/>
      <c r="C45" s="218"/>
      <c r="D45" s="218"/>
      <c r="E45" s="218"/>
      <c r="F45" s="218"/>
      <c r="G45" s="218"/>
      <c r="H45" s="218"/>
      <c r="I45" s="218"/>
      <c r="J45" s="218"/>
      <c r="K45" s="218"/>
      <c r="L45" s="218"/>
      <c r="M45" s="218"/>
      <c r="N45" s="218"/>
      <c r="O45" s="218"/>
      <c r="P45" s="218"/>
      <c r="Q45" s="218"/>
      <c r="R45" s="218"/>
      <c r="S45" s="218"/>
      <c r="T45" s="218"/>
      <c r="U45"/>
      <c r="V45"/>
      <c r="W45"/>
      <c r="X45" s="117"/>
      <c r="Y45" s="118"/>
      <c r="Z45" s="118"/>
      <c r="AA45" s="118"/>
      <c r="AB45" s="118"/>
      <c r="AC45" s="118"/>
      <c r="AD45" s="118"/>
      <c r="AE45" s="118"/>
      <c r="AF45" s="118"/>
      <c r="AG45" s="118"/>
      <c r="AH45" s="118"/>
      <c r="AI45" s="118"/>
      <c r="AJ45" s="120"/>
      <c r="AK45" s="112"/>
      <c r="AL45" s="113"/>
      <c r="AM45" s="113"/>
      <c r="AN45" s="113"/>
      <c r="AO45" s="113"/>
      <c r="AP45" s="113"/>
      <c r="AQ45" s="113"/>
      <c r="AR45" s="114"/>
    </row>
    <row r="46" spans="1:44" s="36" customFormat="1" ht="12" customHeight="1">
      <c r="A46" s="219"/>
      <c r="B46" s="219"/>
      <c r="C46" s="219"/>
      <c r="D46" s="219"/>
      <c r="E46" s="219"/>
      <c r="F46" s="219"/>
      <c r="G46" s="219"/>
      <c r="H46" s="219"/>
      <c r="I46" s="219"/>
      <c r="J46" s="219"/>
      <c r="K46" s="219"/>
      <c r="L46" s="219"/>
      <c r="M46" s="219"/>
      <c r="N46" s="219"/>
      <c r="O46" s="219"/>
      <c r="P46" s="219"/>
      <c r="Q46" s="219"/>
      <c r="R46" s="219"/>
      <c r="S46" s="219"/>
      <c r="T46" s="219"/>
      <c r="U46"/>
      <c r="V46"/>
      <c r="W46"/>
      <c r="X46" s="115" t="s">
        <v>88</v>
      </c>
      <c r="Y46" s="116"/>
      <c r="Z46" s="116"/>
      <c r="AA46" s="116"/>
      <c r="AB46" s="116"/>
      <c r="AC46" s="116"/>
      <c r="AD46" s="116"/>
      <c r="AE46" s="116"/>
      <c r="AF46" s="116"/>
      <c r="AG46" s="116"/>
      <c r="AH46" s="116"/>
      <c r="AI46" s="116"/>
      <c r="AJ46" s="223"/>
      <c r="AK46" s="193">
        <f>AK43-AK44</f>
        <v>0</v>
      </c>
      <c r="AL46" s="194"/>
      <c r="AM46" s="194"/>
      <c r="AN46" s="194"/>
      <c r="AO46" s="194"/>
      <c r="AP46" s="194"/>
      <c r="AQ46" s="194"/>
      <c r="AR46" s="195"/>
    </row>
    <row r="47" spans="1:44" s="36" customFormat="1" ht="12" customHeight="1" thickBot="1">
      <c r="A47" s="70" t="s">
        <v>81</v>
      </c>
      <c r="B47" s="52"/>
      <c r="C47" s="52"/>
      <c r="D47" s="52"/>
      <c r="E47" s="52"/>
      <c r="F47" s="52"/>
      <c r="G47" s="52"/>
      <c r="H47" s="52"/>
      <c r="I47" s="52"/>
      <c r="J47" s="52"/>
      <c r="K47" s="52"/>
      <c r="L47" s="52"/>
      <c r="M47" s="52"/>
      <c r="N47" s="52"/>
      <c r="O47" s="52"/>
      <c r="P47" s="52"/>
      <c r="Q47" s="52"/>
      <c r="R47" s="52"/>
      <c r="S47" s="52"/>
      <c r="T47" s="52"/>
      <c r="U47"/>
      <c r="V47"/>
      <c r="W47"/>
      <c r="X47" s="221"/>
      <c r="Y47" s="222"/>
      <c r="Z47" s="222"/>
      <c r="AA47" s="222"/>
      <c r="AB47" s="222"/>
      <c r="AC47" s="222"/>
      <c r="AD47" s="222"/>
      <c r="AE47" s="222"/>
      <c r="AF47" s="222"/>
      <c r="AG47" s="222"/>
      <c r="AH47" s="222"/>
      <c r="AI47" s="222"/>
      <c r="AJ47" s="224"/>
      <c r="AK47" s="225"/>
      <c r="AL47" s="226"/>
      <c r="AM47" s="226"/>
      <c r="AN47" s="226"/>
      <c r="AO47" s="226"/>
      <c r="AP47" s="226"/>
      <c r="AQ47" s="226"/>
      <c r="AR47" s="227"/>
    </row>
    <row r="48" spans="1:44" s="36" customFormat="1" ht="6" customHeight="1">
      <c r="A48" s="72"/>
      <c r="B48" s="72"/>
      <c r="C48" s="72"/>
      <c r="D48" s="72"/>
      <c r="E48" s="72"/>
      <c r="F48" s="72"/>
      <c r="G48" s="72"/>
      <c r="H48" s="72"/>
      <c r="I48" s="72"/>
      <c r="J48" s="72"/>
      <c r="K48" s="72"/>
      <c r="L48" s="72"/>
      <c r="M48" s="72"/>
      <c r="N48" s="72"/>
      <c r="O48" s="72"/>
      <c r="P48" s="72"/>
      <c r="Q48" s="72"/>
      <c r="R48" s="72"/>
      <c r="S48" s="72"/>
      <c r="T48" s="72"/>
      <c r="U48"/>
      <c r="V48"/>
      <c r="W48"/>
      <c r="Z48"/>
      <c r="AA48"/>
      <c r="AB48"/>
      <c r="AC48"/>
      <c r="AD48"/>
      <c r="AE48"/>
      <c r="AF48"/>
      <c r="AG48"/>
      <c r="AH48"/>
    </row>
    <row r="49" spans="1:44" s="36" customFormat="1" ht="14.25" customHeight="1">
      <c r="A49" s="73"/>
      <c r="B49" s="73"/>
      <c r="C49" s="73"/>
      <c r="D49" s="73"/>
      <c r="E49" s="73"/>
      <c r="F49" s="73"/>
      <c r="G49" s="73"/>
      <c r="H49" s="73"/>
      <c r="I49" s="73"/>
      <c r="J49" s="73"/>
      <c r="K49" s="73"/>
      <c r="L49" s="73"/>
      <c r="M49" s="73"/>
      <c r="N49" s="73"/>
      <c r="O49" s="73"/>
      <c r="P49" s="73"/>
      <c r="Q49" s="73"/>
      <c r="R49" s="73"/>
      <c r="S49" s="73"/>
      <c r="T49" s="73"/>
      <c r="U49"/>
      <c r="V49"/>
      <c r="W49"/>
      <c r="X49" s="53" t="s">
        <v>48</v>
      </c>
    </row>
    <row r="50" spans="1:44" s="36" customFormat="1" ht="19.5" customHeight="1">
      <c r="A50" s="71" t="s">
        <v>82</v>
      </c>
      <c r="U50"/>
      <c r="V50"/>
      <c r="W50"/>
      <c r="X50" s="122" t="s">
        <v>63</v>
      </c>
      <c r="Y50" s="123"/>
      <c r="Z50" s="199"/>
      <c r="AA50" s="122" t="s">
        <v>64</v>
      </c>
      <c r="AB50" s="199"/>
      <c r="AC50" s="122" t="s">
        <v>65</v>
      </c>
      <c r="AD50" s="123"/>
      <c r="AE50" s="123"/>
      <c r="AF50" s="199"/>
      <c r="AG50" s="122" t="s">
        <v>68</v>
      </c>
      <c r="AH50" s="123"/>
      <c r="AI50" s="199"/>
      <c r="AJ50" s="122" t="s">
        <v>66</v>
      </c>
      <c r="AK50" s="123"/>
      <c r="AL50" s="123"/>
      <c r="AM50" s="199"/>
      <c r="AN50" s="122" t="s">
        <v>67</v>
      </c>
      <c r="AO50" s="123"/>
      <c r="AP50" s="123"/>
      <c r="AQ50" s="123"/>
      <c r="AR50" s="199"/>
    </row>
    <row r="51" spans="1:44" s="55" customFormat="1" ht="20.45" customHeight="1" thickBot="1">
      <c r="C51" s="2"/>
      <c r="D51" s="2"/>
      <c r="E51" s="2"/>
      <c r="F51" s="2"/>
      <c r="G51" s="2"/>
      <c r="H51" s="2"/>
      <c r="I51" s="2"/>
      <c r="J51" s="2"/>
      <c r="K51" s="2"/>
      <c r="L51" s="2"/>
      <c r="M51" s="2"/>
      <c r="N51" s="2"/>
      <c r="O51" s="2"/>
      <c r="P51" s="2"/>
      <c r="Q51" s="2"/>
      <c r="R51" s="2"/>
      <c r="S51" s="2"/>
      <c r="T51" s="2"/>
      <c r="U51" s="2"/>
      <c r="V51" s="2"/>
      <c r="W51" s="2"/>
      <c r="X51" s="89"/>
      <c r="Y51" s="90"/>
      <c r="Z51" s="91"/>
      <c r="AA51" s="89"/>
      <c r="AB51" s="91"/>
      <c r="AC51" s="89"/>
      <c r="AD51" s="90"/>
      <c r="AE51" s="90"/>
      <c r="AF51" s="91"/>
      <c r="AG51" s="89"/>
      <c r="AH51" s="90"/>
      <c r="AI51" s="91"/>
      <c r="AJ51" s="89"/>
      <c r="AK51" s="90"/>
      <c r="AL51" s="90"/>
      <c r="AM51" s="91"/>
      <c r="AN51" s="99"/>
      <c r="AO51" s="100"/>
      <c r="AP51" s="100"/>
      <c r="AQ51" s="100"/>
      <c r="AR51" s="101"/>
    </row>
    <row r="52" spans="1:44" ht="21.75" customHeight="1">
      <c r="A52" s="230" t="s">
        <v>90</v>
      </c>
      <c r="B52" s="231"/>
      <c r="C52" s="231"/>
      <c r="D52" s="231"/>
      <c r="E52" s="231"/>
      <c r="F52" s="231"/>
      <c r="G52" s="231"/>
      <c r="H52" s="231"/>
      <c r="I52" s="231"/>
      <c r="J52" s="231"/>
      <c r="K52" s="231"/>
      <c r="L52" s="231"/>
      <c r="M52" s="231"/>
      <c r="N52" s="231"/>
      <c r="O52" s="231"/>
      <c r="P52" s="231"/>
      <c r="Q52" s="231"/>
      <c r="R52" s="231"/>
      <c r="S52" s="231"/>
      <c r="T52" s="232"/>
      <c r="U52" s="2"/>
      <c r="V52" s="2"/>
      <c r="W52" s="2"/>
      <c r="X52" s="89"/>
      <c r="Y52" s="90"/>
      <c r="Z52" s="91"/>
      <c r="AA52" s="89"/>
      <c r="AB52" s="91"/>
      <c r="AC52" s="89"/>
      <c r="AD52" s="90"/>
      <c r="AE52" s="90"/>
      <c r="AF52" s="91"/>
      <c r="AG52" s="89"/>
      <c r="AH52" s="90"/>
      <c r="AI52" s="91"/>
      <c r="AJ52" s="89"/>
      <c r="AK52" s="90"/>
      <c r="AL52" s="90"/>
      <c r="AM52" s="91"/>
      <c r="AN52" s="99"/>
      <c r="AO52" s="100"/>
      <c r="AP52" s="100"/>
      <c r="AQ52" s="100"/>
      <c r="AR52" s="101"/>
    </row>
    <row r="53" spans="1:44" ht="21.75" customHeight="1">
      <c r="A53" s="233"/>
      <c r="B53" s="234"/>
      <c r="C53" s="234"/>
      <c r="D53" s="234"/>
      <c r="E53" s="234"/>
      <c r="F53" s="234"/>
      <c r="G53" s="234"/>
      <c r="H53" s="234"/>
      <c r="I53" s="234"/>
      <c r="J53" s="234"/>
      <c r="K53" s="234"/>
      <c r="L53" s="234"/>
      <c r="M53" s="234"/>
      <c r="N53" s="234"/>
      <c r="O53" s="234"/>
      <c r="P53" s="234"/>
      <c r="Q53" s="234"/>
      <c r="R53" s="234"/>
      <c r="S53" s="234"/>
      <c r="T53" s="235"/>
      <c r="X53" s="89"/>
      <c r="Y53" s="90"/>
      <c r="Z53" s="91"/>
      <c r="AA53" s="89"/>
      <c r="AB53" s="91"/>
      <c r="AC53" s="89"/>
      <c r="AD53" s="90"/>
      <c r="AE53" s="90"/>
      <c r="AF53" s="91"/>
      <c r="AG53" s="89"/>
      <c r="AH53" s="90"/>
      <c r="AI53" s="91"/>
      <c r="AJ53" s="89"/>
      <c r="AK53" s="90"/>
      <c r="AL53" s="90"/>
      <c r="AM53" s="91"/>
      <c r="AN53" s="99"/>
      <c r="AO53" s="100"/>
      <c r="AP53" s="100"/>
      <c r="AQ53" s="100"/>
      <c r="AR53" s="101"/>
    </row>
    <row r="54" spans="1:44" ht="21.75" customHeight="1" thickBot="1">
      <c r="A54" s="236"/>
      <c r="B54" s="237"/>
      <c r="C54" s="237"/>
      <c r="D54" s="237"/>
      <c r="E54" s="237"/>
      <c r="F54" s="237"/>
      <c r="G54" s="237"/>
      <c r="H54" s="237"/>
      <c r="I54" s="237"/>
      <c r="J54" s="237"/>
      <c r="K54" s="237"/>
      <c r="L54" s="237"/>
      <c r="M54" s="237"/>
      <c r="N54" s="237"/>
      <c r="O54" s="237"/>
      <c r="P54" s="237"/>
      <c r="Q54" s="237"/>
      <c r="R54" s="237"/>
      <c r="S54" s="237"/>
      <c r="T54" s="238"/>
      <c r="X54" s="122"/>
      <c r="Y54" s="123"/>
      <c r="Z54" s="123"/>
      <c r="AA54" s="74" t="s">
        <v>78</v>
      </c>
      <c r="AB54" s="74"/>
      <c r="AC54" s="74"/>
      <c r="AD54" s="74"/>
      <c r="AE54" s="74"/>
      <c r="AF54" s="74"/>
      <c r="AG54" s="74"/>
      <c r="AH54" s="74"/>
      <c r="AI54" s="74"/>
      <c r="AJ54" s="74"/>
      <c r="AK54" s="74"/>
      <c r="AL54" s="74"/>
      <c r="AM54" s="75"/>
      <c r="AN54" s="124">
        <f>SUM(AN51:AR53)</f>
        <v>0</v>
      </c>
      <c r="AO54" s="125"/>
      <c r="AP54" s="125"/>
      <c r="AQ54" s="125"/>
      <c r="AR54" s="125"/>
    </row>
    <row r="55" spans="1:44" ht="21.75" customHeight="1"/>
    <row r="56" spans="1:44" ht="21.75" customHeight="1"/>
    <row r="57" spans="1:44" ht="21.75" customHeight="1"/>
    <row r="58" spans="1:44" ht="20.25" customHeight="1"/>
    <row r="59" spans="1:44" ht="20.25" customHeight="1">
      <c r="E59" s="240" t="s">
        <v>89</v>
      </c>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8"/>
      <c r="AK59" s="3"/>
      <c r="AL59" s="3"/>
      <c r="AM59" s="3"/>
      <c r="AN59" s="3"/>
      <c r="AO59" s="3"/>
      <c r="AP59" s="3"/>
      <c r="AQ59" s="3"/>
      <c r="AR59" s="3"/>
    </row>
    <row r="60" spans="1:44" ht="11.25" customHeight="1">
      <c r="C60" s="8"/>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9"/>
      <c r="AK60" s="9"/>
      <c r="AL60" s="9"/>
      <c r="AM60" s="3"/>
      <c r="AN60" s="3"/>
      <c r="AO60" s="3"/>
      <c r="AP60" s="3"/>
      <c r="AQ60" s="3"/>
      <c r="AR60" s="3"/>
    </row>
    <row r="61" spans="1:44" ht="19.5" customHeight="1">
      <c r="C61" s="8"/>
      <c r="D61" s="9"/>
      <c r="E61" s="241" t="s">
        <v>83</v>
      </c>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9"/>
      <c r="AI61" s="9"/>
      <c r="AJ61" s="9"/>
      <c r="AK61" s="9"/>
      <c r="AL61" s="9"/>
      <c r="AM61" s="10"/>
      <c r="AN61" s="10"/>
      <c r="AO61" s="11"/>
      <c r="AP61" s="10"/>
      <c r="AQ61" s="10"/>
      <c r="AR61" s="10"/>
    </row>
    <row r="62" spans="1:44" s="18" customFormat="1" ht="30" customHeight="1">
      <c r="A62" s="17"/>
      <c r="C62" s="8"/>
      <c r="D62" s="8"/>
      <c r="E62" s="8"/>
      <c r="F62" s="8"/>
      <c r="G62" s="8"/>
      <c r="H62" s="8"/>
      <c r="I62" s="8"/>
      <c r="J62" s="8"/>
      <c r="K62" s="8"/>
      <c r="L62" s="8"/>
      <c r="M62" s="1"/>
      <c r="N62" s="1"/>
      <c r="O62" s="1"/>
      <c r="P62" s="1"/>
      <c r="Q62" s="1"/>
      <c r="R62" s="1"/>
      <c r="S62" s="1"/>
      <c r="T62" s="1"/>
      <c r="U62" s="1"/>
      <c r="V62" s="1"/>
      <c r="W62" s="1"/>
      <c r="X62" s="1"/>
      <c r="Y62" s="1"/>
      <c r="Z62" s="1"/>
      <c r="AA62" s="8"/>
      <c r="AB62" s="8"/>
      <c r="AC62" s="8"/>
      <c r="AD62" s="8"/>
      <c r="AE62" s="8"/>
      <c r="AF62" s="8"/>
      <c r="AG62" s="8"/>
      <c r="AH62" s="8"/>
      <c r="AI62" s="8"/>
      <c r="AJ62" s="11"/>
      <c r="AK62" s="11"/>
      <c r="AL62" s="10"/>
      <c r="AM62" s="10"/>
      <c r="AN62" s="10"/>
      <c r="AO62" s="11"/>
      <c r="AP62" s="10"/>
      <c r="AQ62" s="10"/>
      <c r="AR62" s="10"/>
    </row>
    <row r="63" spans="1:44" ht="10.5" customHeight="1" thickBot="1">
      <c r="A63" s="19"/>
      <c r="B63" s="19"/>
      <c r="D63" s="20"/>
      <c r="E63" s="20"/>
      <c r="F63" s="20"/>
      <c r="G63" s="20"/>
      <c r="H63" s="20"/>
      <c r="I63" s="20"/>
      <c r="J63" s="20"/>
      <c r="K63" s="20"/>
      <c r="L63" s="20"/>
      <c r="M63" s="20"/>
      <c r="N63" s="20"/>
      <c r="O63" s="20"/>
      <c r="P63" s="20"/>
      <c r="Q63" s="20"/>
      <c r="R63" s="20"/>
      <c r="S63" s="19"/>
      <c r="T63" s="19"/>
      <c r="U63" s="19"/>
      <c r="V63" s="19"/>
      <c r="W63" s="19"/>
      <c r="X63" s="19"/>
      <c r="Y63" s="19"/>
      <c r="Z63" s="19"/>
      <c r="AA63" s="19"/>
      <c r="AB63" s="19"/>
      <c r="AC63" s="56"/>
      <c r="AD63" s="56"/>
      <c r="AE63" s="56"/>
      <c r="AF63" s="56"/>
      <c r="AG63" s="56"/>
      <c r="AH63" s="56"/>
      <c r="AI63" s="56"/>
      <c r="AJ63" s="56"/>
      <c r="AK63" s="56"/>
      <c r="AL63" s="56"/>
      <c r="AM63" s="56"/>
      <c r="AN63" s="56"/>
      <c r="AO63" s="57"/>
      <c r="AP63" s="57"/>
      <c r="AQ63" s="57"/>
      <c r="AR63" s="57"/>
    </row>
    <row r="64" spans="1:44" ht="30" customHeight="1" thickBot="1">
      <c r="A64" s="21" t="s">
        <v>0</v>
      </c>
      <c r="B64" s="239" t="str">
        <f>IF(B5&lt;&gt;0,B5," ")</f>
        <v xml:space="preserve"> </v>
      </c>
      <c r="C64" s="239"/>
      <c r="D64" s="239"/>
      <c r="E64" s="239"/>
      <c r="F64" s="239"/>
      <c r="G64" s="239"/>
      <c r="H64" s="239"/>
      <c r="I64" s="239"/>
      <c r="J64" s="239"/>
      <c r="K64" s="239"/>
      <c r="L64" s="239"/>
      <c r="M64" s="239"/>
      <c r="N64" s="239"/>
      <c r="O64" s="239"/>
      <c r="P64" s="239"/>
      <c r="Q64" s="239"/>
      <c r="R64" s="239"/>
      <c r="S64" s="239"/>
      <c r="T64" s="239"/>
      <c r="U64" s="239"/>
      <c r="V64" s="204" t="s">
        <v>6</v>
      </c>
      <c r="W64" s="204"/>
      <c r="X64" s="204"/>
      <c r="Y64" s="204"/>
      <c r="Z64" s="22" t="s">
        <v>7</v>
      </c>
      <c r="AA64" s="250" t="str">
        <f>IF(AD5&gt;0,AD5," ")</f>
        <v xml:space="preserve"> </v>
      </c>
      <c r="AB64" s="250"/>
      <c r="AC64" s="250"/>
      <c r="AD64" s="250"/>
      <c r="AE64" s="250"/>
      <c r="AF64" s="160" t="s">
        <v>8</v>
      </c>
      <c r="AG64" s="160"/>
      <c r="AH64" s="161" t="str">
        <f>IF(AL5 &gt;0,AL5," ")</f>
        <v xml:space="preserve"> </v>
      </c>
      <c r="AI64" s="161"/>
      <c r="AJ64" s="161"/>
      <c r="AK64" s="161"/>
      <c r="AL64" s="161"/>
      <c r="AM64" s="161"/>
      <c r="AN64" s="24"/>
    </row>
    <row r="65" spans="1:40" ht="30" customHeight="1" thickBot="1">
      <c r="A65" s="21" t="s">
        <v>1</v>
      </c>
      <c r="B65" s="164" t="str">
        <f>IF(B6&lt;&gt;0,B6," ")</f>
        <v xml:space="preserve"> </v>
      </c>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5"/>
    </row>
    <row r="66" spans="1:40" ht="30" customHeight="1" thickBot="1">
      <c r="A66" s="21" t="s">
        <v>2</v>
      </c>
      <c r="B66" s="169" t="s">
        <v>4</v>
      </c>
      <c r="C66" s="169"/>
      <c r="D66" s="217" t="str">
        <f>IF(D6&lt;&gt;0,D6," ")</f>
        <v xml:space="preserve"> </v>
      </c>
      <c r="E66" s="217"/>
      <c r="F66" s="217"/>
      <c r="G66" s="217"/>
      <c r="H66" s="217"/>
      <c r="I66" s="169" t="s">
        <v>5</v>
      </c>
      <c r="J66" s="169"/>
      <c r="K66" s="259" t="str">
        <f>IF(K8&lt;&gt;0,K8," ")</f>
        <v xml:space="preserve"> </v>
      </c>
      <c r="L66" s="259"/>
      <c r="M66" s="259"/>
      <c r="N66" s="259"/>
      <c r="O66" s="259"/>
      <c r="P66" s="159" t="s">
        <v>39</v>
      </c>
      <c r="Q66" s="159"/>
      <c r="R66" s="159"/>
      <c r="S66" s="159"/>
      <c r="T66" s="159"/>
      <c r="U66" s="159"/>
      <c r="V66" s="159"/>
      <c r="W66" s="196" t="str">
        <f>IF(W8&lt;&gt;0,W8," ")</f>
        <v xml:space="preserve"> </v>
      </c>
      <c r="X66" s="196"/>
      <c r="Y66" s="196"/>
      <c r="Z66" s="196"/>
      <c r="AA66" s="196"/>
      <c r="AB66" s="196"/>
      <c r="AC66" s="196"/>
      <c r="AD66" s="196"/>
      <c r="AE66" s="196"/>
      <c r="AF66" s="196"/>
      <c r="AG66" s="196"/>
      <c r="AH66" s="196"/>
      <c r="AI66" s="196"/>
      <c r="AJ66" s="196"/>
      <c r="AK66" s="196"/>
      <c r="AL66" s="196"/>
      <c r="AM66" s="196"/>
      <c r="AN66" s="197"/>
    </row>
    <row r="67" spans="1:40" ht="30" customHeight="1" thickBot="1">
      <c r="A67" s="21" t="s">
        <v>14</v>
      </c>
      <c r="B67" s="79" t="str">
        <f>IF(B9&lt;&gt;0,B9," ")</f>
        <v xml:space="preserve"> </v>
      </c>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174"/>
    </row>
    <row r="68" spans="1:40" ht="26.25" customHeight="1" thickBot="1"/>
    <row r="69" spans="1:40" s="58" customFormat="1" ht="35.25" customHeight="1">
      <c r="A69" s="205" t="s">
        <v>79</v>
      </c>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7"/>
    </row>
    <row r="70" spans="1:40" s="58" customFormat="1" ht="21.75" customHeight="1">
      <c r="A70" s="59" t="s">
        <v>54</v>
      </c>
      <c r="B70" s="187" t="s">
        <v>55</v>
      </c>
      <c r="C70" s="188"/>
      <c r="D70" s="188"/>
      <c r="E70" s="188"/>
      <c r="F70" s="188"/>
      <c r="G70" s="189"/>
      <c r="H70" s="208" t="s">
        <v>86</v>
      </c>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10"/>
    </row>
    <row r="71" spans="1:40" s="15" customFormat="1" ht="21.75" customHeight="1">
      <c r="A71" s="4"/>
      <c r="B71" s="190"/>
      <c r="C71" s="191"/>
      <c r="D71" s="191"/>
      <c r="E71" s="191"/>
      <c r="F71" s="191"/>
      <c r="G71" s="192"/>
      <c r="H71" s="211"/>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3"/>
    </row>
    <row r="72" spans="1:40" s="15" customFormat="1" ht="21.75" customHeight="1">
      <c r="A72" s="4"/>
      <c r="B72" s="190"/>
      <c r="C72" s="191"/>
      <c r="D72" s="191"/>
      <c r="E72" s="191"/>
      <c r="F72" s="191"/>
      <c r="G72" s="192"/>
      <c r="H72" s="211"/>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3"/>
    </row>
    <row r="73" spans="1:40" s="15" customFormat="1" ht="21.75" customHeight="1">
      <c r="A73" s="4"/>
      <c r="B73" s="190"/>
      <c r="C73" s="191"/>
      <c r="D73" s="191"/>
      <c r="E73" s="191"/>
      <c r="F73" s="191"/>
      <c r="G73" s="192"/>
      <c r="H73" s="211"/>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3"/>
    </row>
    <row r="74" spans="1:40" s="15" customFormat="1" ht="21.75" customHeight="1">
      <c r="A74" s="4"/>
      <c r="B74" s="190"/>
      <c r="C74" s="191"/>
      <c r="D74" s="191"/>
      <c r="E74" s="191"/>
      <c r="F74" s="191"/>
      <c r="G74" s="192"/>
      <c r="H74" s="211"/>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3"/>
    </row>
    <row r="75" spans="1:40" s="15" customFormat="1" ht="21.75" customHeight="1">
      <c r="A75" s="4"/>
      <c r="B75" s="190"/>
      <c r="C75" s="191"/>
      <c r="D75" s="191"/>
      <c r="E75" s="191"/>
      <c r="F75" s="191"/>
      <c r="G75" s="192"/>
      <c r="H75" s="211"/>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3"/>
    </row>
    <row r="76" spans="1:40" s="15" customFormat="1" ht="21.75" customHeight="1">
      <c r="A76" s="4"/>
      <c r="B76" s="190"/>
      <c r="C76" s="191"/>
      <c r="D76" s="191"/>
      <c r="E76" s="191"/>
      <c r="F76" s="191"/>
      <c r="G76" s="192"/>
      <c r="H76" s="211"/>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3"/>
    </row>
    <row r="77" spans="1:40" s="15" customFormat="1" ht="21.75" customHeight="1">
      <c r="A77" s="4"/>
      <c r="B77" s="190"/>
      <c r="C77" s="191"/>
      <c r="D77" s="191"/>
      <c r="E77" s="191"/>
      <c r="F77" s="191"/>
      <c r="G77" s="192"/>
      <c r="H77" s="211"/>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3"/>
    </row>
    <row r="78" spans="1:40" s="15" customFormat="1" ht="21.75" customHeight="1" thickBot="1">
      <c r="A78" s="5"/>
      <c r="B78" s="184"/>
      <c r="C78" s="185"/>
      <c r="D78" s="185"/>
      <c r="E78" s="185"/>
      <c r="F78" s="185"/>
      <c r="G78" s="186"/>
      <c r="H78" s="214"/>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6"/>
    </row>
    <row r="79" spans="1:40" s="15" customFormat="1" ht="15.75" customHeight="1">
      <c r="A79" s="76"/>
      <c r="B79" s="77"/>
      <c r="C79" s="77"/>
      <c r="D79" s="77"/>
      <c r="E79" s="77"/>
      <c r="F79" s="77"/>
      <c r="G79" s="77"/>
      <c r="H79" s="77"/>
      <c r="I79" s="77"/>
      <c r="J79" s="77"/>
      <c r="K79" s="77"/>
      <c r="L79" s="77"/>
    </row>
    <row r="80" spans="1:40" s="15" customFormat="1" ht="15.75" customHeight="1">
      <c r="A80" s="76"/>
      <c r="B80" s="77"/>
      <c r="C80" s="77"/>
      <c r="D80" s="77"/>
      <c r="E80" s="77"/>
      <c r="F80" s="77"/>
      <c r="G80" s="77"/>
      <c r="H80" s="77"/>
      <c r="I80" s="77"/>
      <c r="J80" s="77"/>
      <c r="K80" s="77"/>
      <c r="L80" s="77"/>
    </row>
    <row r="81" spans="1:41" s="15" customFormat="1" ht="12.75" customHeight="1" thickBot="1">
      <c r="A81" s="76"/>
      <c r="B81" s="77"/>
      <c r="C81" s="77"/>
      <c r="D81" s="77"/>
      <c r="E81" s="77"/>
      <c r="F81" s="77"/>
      <c r="G81" s="77"/>
      <c r="H81" s="77"/>
      <c r="I81" s="77"/>
      <c r="J81" s="77"/>
      <c r="K81" s="77"/>
      <c r="L81" s="77"/>
    </row>
    <row r="82" spans="1:41" s="60" customFormat="1" ht="15.75" customHeight="1">
      <c r="A82" s="242" t="s">
        <v>56</v>
      </c>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4"/>
    </row>
    <row r="83" spans="1:41" s="60" customFormat="1" ht="19.5" customHeight="1">
      <c r="A83" s="245"/>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7"/>
    </row>
    <row r="84" spans="1:41" s="61" customFormat="1" ht="21" customHeight="1">
      <c r="A84" s="59" t="s">
        <v>54</v>
      </c>
      <c r="B84" s="200" t="s">
        <v>57</v>
      </c>
      <c r="C84" s="200"/>
      <c r="D84" s="200"/>
      <c r="E84" s="200"/>
      <c r="F84" s="200"/>
      <c r="G84" s="200"/>
      <c r="H84" s="200"/>
      <c r="I84" s="200" t="s">
        <v>58</v>
      </c>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t="s">
        <v>59</v>
      </c>
      <c r="AJ84" s="200"/>
      <c r="AK84" s="200"/>
      <c r="AL84" s="200"/>
      <c r="AM84" s="200"/>
      <c r="AN84" s="201"/>
    </row>
    <row r="85" spans="1:41" s="15" customFormat="1" ht="21" customHeight="1">
      <c r="A85" s="4"/>
      <c r="B85" s="78"/>
      <c r="C85" s="78"/>
      <c r="D85" s="78"/>
      <c r="E85" s="78"/>
      <c r="F85" s="78"/>
      <c r="G85" s="78"/>
      <c r="H85" s="78"/>
      <c r="I85" s="255"/>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48"/>
      <c r="AJ85" s="248"/>
      <c r="AK85" s="248"/>
      <c r="AL85" s="248"/>
      <c r="AM85" s="248"/>
      <c r="AN85" s="249"/>
    </row>
    <row r="86" spans="1:41" s="15" customFormat="1" ht="21" customHeight="1">
      <c r="A86" s="4"/>
      <c r="B86" s="78"/>
      <c r="C86" s="78"/>
      <c r="D86" s="78"/>
      <c r="E86" s="78"/>
      <c r="F86" s="78"/>
      <c r="G86" s="78"/>
      <c r="H86" s="78"/>
      <c r="I86" s="255"/>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48"/>
      <c r="AJ86" s="248"/>
      <c r="AK86" s="248"/>
      <c r="AL86" s="248"/>
      <c r="AM86" s="248"/>
      <c r="AN86" s="249"/>
    </row>
    <row r="87" spans="1:41" s="15" customFormat="1" ht="21" customHeight="1">
      <c r="A87" s="4"/>
      <c r="B87" s="78"/>
      <c r="C87" s="78"/>
      <c r="D87" s="78"/>
      <c r="E87" s="78"/>
      <c r="F87" s="78"/>
      <c r="G87" s="78"/>
      <c r="H87" s="78"/>
      <c r="I87" s="255"/>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48"/>
      <c r="AJ87" s="248"/>
      <c r="AK87" s="248"/>
      <c r="AL87" s="248"/>
      <c r="AM87" s="248"/>
      <c r="AN87" s="249"/>
    </row>
    <row r="88" spans="1:41" s="15" customFormat="1" ht="21" customHeight="1">
      <c r="A88" s="4"/>
      <c r="B88" s="78"/>
      <c r="C88" s="78"/>
      <c r="D88" s="78"/>
      <c r="E88" s="78"/>
      <c r="F88" s="78"/>
      <c r="G88" s="78"/>
      <c r="H88" s="78"/>
      <c r="I88" s="255"/>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48"/>
      <c r="AJ88" s="248"/>
      <c r="AK88" s="248"/>
      <c r="AL88" s="248"/>
      <c r="AM88" s="248"/>
      <c r="AN88" s="249"/>
    </row>
    <row r="89" spans="1:41" s="15" customFormat="1" ht="21" customHeight="1">
      <c r="A89" s="4"/>
      <c r="B89" s="78"/>
      <c r="C89" s="78"/>
      <c r="D89" s="78"/>
      <c r="E89" s="78"/>
      <c r="F89" s="78"/>
      <c r="G89" s="78"/>
      <c r="H89" s="78"/>
      <c r="I89" s="255"/>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48"/>
      <c r="AJ89" s="248"/>
      <c r="AK89" s="248"/>
      <c r="AL89" s="248"/>
      <c r="AM89" s="248"/>
      <c r="AN89" s="249"/>
    </row>
    <row r="90" spans="1:41" s="15" customFormat="1" ht="21" customHeight="1">
      <c r="A90" s="4"/>
      <c r="B90" s="78"/>
      <c r="C90" s="78"/>
      <c r="D90" s="78"/>
      <c r="E90" s="78"/>
      <c r="F90" s="78"/>
      <c r="G90" s="78"/>
      <c r="H90" s="78"/>
      <c r="I90" s="255"/>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48"/>
      <c r="AJ90" s="248"/>
      <c r="AK90" s="248"/>
      <c r="AL90" s="248"/>
      <c r="AM90" s="248"/>
      <c r="AN90" s="249"/>
    </row>
    <row r="91" spans="1:41" s="15" customFormat="1" ht="21" customHeight="1">
      <c r="A91" s="4"/>
      <c r="B91" s="78"/>
      <c r="C91" s="78"/>
      <c r="D91" s="78"/>
      <c r="E91" s="78"/>
      <c r="F91" s="78"/>
      <c r="G91" s="78"/>
      <c r="H91" s="78"/>
      <c r="I91" s="255"/>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48"/>
      <c r="AJ91" s="248"/>
      <c r="AK91" s="248"/>
      <c r="AL91" s="248"/>
      <c r="AM91" s="248"/>
      <c r="AN91" s="249"/>
    </row>
    <row r="92" spans="1:41" s="15" customFormat="1" ht="21" customHeight="1" thickBot="1">
      <c r="A92" s="5"/>
      <c r="B92" s="257"/>
      <c r="C92" s="257"/>
      <c r="D92" s="257"/>
      <c r="E92" s="257"/>
      <c r="F92" s="257"/>
      <c r="G92" s="257"/>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3"/>
      <c r="AJ92" s="253"/>
      <c r="AK92" s="253"/>
      <c r="AL92" s="253"/>
      <c r="AM92" s="253"/>
      <c r="AN92" s="254"/>
    </row>
    <row r="93" spans="1:41" s="15" customFormat="1" ht="21" customHeight="1">
      <c r="A93" s="12"/>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4"/>
      <c r="AJ93" s="14"/>
      <c r="AK93" s="14"/>
      <c r="AL93" s="14"/>
      <c r="AM93" s="14"/>
      <c r="AN93" s="14"/>
    </row>
    <row r="94" spans="1:41" s="15" customFormat="1" ht="21" customHeight="1" thickBot="1">
      <c r="A94" s="12"/>
      <c r="B94" s="16"/>
      <c r="C94" s="16"/>
      <c r="D94" s="16"/>
      <c r="E94" s="16"/>
      <c r="F94" s="16"/>
      <c r="G94" s="16"/>
      <c r="H94" s="16"/>
      <c r="I94" s="16"/>
      <c r="J94" s="16"/>
      <c r="K94" s="16"/>
      <c r="L94" s="16"/>
    </row>
    <row r="95" spans="1:41" ht="6.75" customHeight="1">
      <c r="A95" s="242" t="s">
        <v>69</v>
      </c>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4"/>
      <c r="AO95" s="62"/>
    </row>
    <row r="96" spans="1:41" s="63" customFormat="1" ht="27.75" customHeight="1">
      <c r="A96" s="245"/>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7"/>
      <c r="AO96" s="62"/>
    </row>
    <row r="97" spans="1:40" ht="21.75" customHeight="1">
      <c r="A97" s="59" t="s">
        <v>54</v>
      </c>
      <c r="B97" s="200" t="s">
        <v>70</v>
      </c>
      <c r="C97" s="200"/>
      <c r="D97" s="200"/>
      <c r="E97" s="200"/>
      <c r="F97" s="200"/>
      <c r="G97" s="200"/>
      <c r="H97" s="200"/>
      <c r="I97" s="200"/>
      <c r="J97" s="200"/>
      <c r="K97" s="200"/>
      <c r="L97" s="200"/>
      <c r="M97" s="200"/>
      <c r="N97" s="200"/>
      <c r="O97" s="200"/>
      <c r="P97" s="200"/>
      <c r="Q97" s="200" t="s">
        <v>71</v>
      </c>
      <c r="R97" s="200"/>
      <c r="S97" s="200"/>
      <c r="T97" s="200"/>
      <c r="U97" s="200"/>
      <c r="V97" s="200"/>
      <c r="W97" s="200" t="s">
        <v>72</v>
      </c>
      <c r="X97" s="200"/>
      <c r="Y97" s="200"/>
      <c r="Z97" s="200"/>
      <c r="AA97" s="200"/>
      <c r="AB97" s="200"/>
      <c r="AC97" s="200" t="s">
        <v>73</v>
      </c>
      <c r="AD97" s="200"/>
      <c r="AE97" s="200"/>
      <c r="AF97" s="200"/>
      <c r="AG97" s="200"/>
      <c r="AH97" s="200"/>
      <c r="AI97" s="200" t="s">
        <v>59</v>
      </c>
      <c r="AJ97" s="200"/>
      <c r="AK97" s="200"/>
      <c r="AL97" s="200"/>
      <c r="AM97" s="200"/>
      <c r="AN97" s="201"/>
    </row>
    <row r="98" spans="1:40" s="15" customFormat="1" ht="21.75" customHeight="1">
      <c r="A98" s="4"/>
      <c r="B98" s="181"/>
      <c r="C98" s="182"/>
      <c r="D98" s="182"/>
      <c r="E98" s="182"/>
      <c r="F98" s="182"/>
      <c r="G98" s="182"/>
      <c r="H98" s="182"/>
      <c r="I98" s="182"/>
      <c r="J98" s="182"/>
      <c r="K98" s="182"/>
      <c r="L98" s="182"/>
      <c r="M98" s="182"/>
      <c r="N98" s="182"/>
      <c r="O98" s="182"/>
      <c r="P98" s="183"/>
      <c r="Q98" s="251"/>
      <c r="R98" s="251"/>
      <c r="S98" s="251"/>
      <c r="T98" s="251"/>
      <c r="U98" s="251"/>
      <c r="V98" s="251"/>
      <c r="W98" s="198"/>
      <c r="X98" s="198"/>
      <c r="Y98" s="198"/>
      <c r="Z98" s="198"/>
      <c r="AA98" s="198"/>
      <c r="AB98" s="198"/>
      <c r="AC98" s="251"/>
      <c r="AD98" s="251"/>
      <c r="AE98" s="251"/>
      <c r="AF98" s="251"/>
      <c r="AG98" s="251"/>
      <c r="AH98" s="251"/>
      <c r="AI98" s="202">
        <f>SUM(Q98:AH98)</f>
        <v>0</v>
      </c>
      <c r="AJ98" s="202"/>
      <c r="AK98" s="202"/>
      <c r="AL98" s="202"/>
      <c r="AM98" s="202"/>
      <c r="AN98" s="203"/>
    </row>
    <row r="99" spans="1:40" s="15" customFormat="1" ht="21.75" customHeight="1">
      <c r="A99" s="4"/>
      <c r="B99" s="181"/>
      <c r="C99" s="182"/>
      <c r="D99" s="182"/>
      <c r="E99" s="182"/>
      <c r="F99" s="182"/>
      <c r="G99" s="182"/>
      <c r="H99" s="182"/>
      <c r="I99" s="182"/>
      <c r="J99" s="182"/>
      <c r="K99" s="182"/>
      <c r="L99" s="182"/>
      <c r="M99" s="182"/>
      <c r="N99" s="182"/>
      <c r="O99" s="182"/>
      <c r="P99" s="183"/>
      <c r="Q99" s="251"/>
      <c r="R99" s="251"/>
      <c r="S99" s="251"/>
      <c r="T99" s="251"/>
      <c r="U99" s="251"/>
      <c r="V99" s="251"/>
      <c r="W99" s="198"/>
      <c r="X99" s="198"/>
      <c r="Y99" s="198"/>
      <c r="Z99" s="198"/>
      <c r="AA99" s="198"/>
      <c r="AB99" s="198"/>
      <c r="AC99" s="251"/>
      <c r="AD99" s="251"/>
      <c r="AE99" s="251"/>
      <c r="AF99" s="251"/>
      <c r="AG99" s="251"/>
      <c r="AH99" s="251"/>
      <c r="AI99" s="202">
        <f t="shared" ref="AI99:AI106" si="13">SUM(Q99:AH99)</f>
        <v>0</v>
      </c>
      <c r="AJ99" s="202"/>
      <c r="AK99" s="202"/>
      <c r="AL99" s="202"/>
      <c r="AM99" s="202"/>
      <c r="AN99" s="203"/>
    </row>
    <row r="100" spans="1:40" s="15" customFormat="1" ht="21.75" customHeight="1">
      <c r="A100" s="4"/>
      <c r="B100" s="181"/>
      <c r="C100" s="182"/>
      <c r="D100" s="182"/>
      <c r="E100" s="182"/>
      <c r="F100" s="182"/>
      <c r="G100" s="182"/>
      <c r="H100" s="182"/>
      <c r="I100" s="182"/>
      <c r="J100" s="182"/>
      <c r="K100" s="182"/>
      <c r="L100" s="182"/>
      <c r="M100" s="182"/>
      <c r="N100" s="182"/>
      <c r="O100" s="182"/>
      <c r="P100" s="183"/>
      <c r="Q100" s="251"/>
      <c r="R100" s="251"/>
      <c r="S100" s="251"/>
      <c r="T100" s="251"/>
      <c r="U100" s="251"/>
      <c r="V100" s="251"/>
      <c r="W100" s="198"/>
      <c r="X100" s="198"/>
      <c r="Y100" s="198"/>
      <c r="Z100" s="198"/>
      <c r="AA100" s="198"/>
      <c r="AB100" s="198"/>
      <c r="AC100" s="251"/>
      <c r="AD100" s="251"/>
      <c r="AE100" s="251"/>
      <c r="AF100" s="251"/>
      <c r="AG100" s="251"/>
      <c r="AH100" s="251"/>
      <c r="AI100" s="202">
        <f t="shared" si="13"/>
        <v>0</v>
      </c>
      <c r="AJ100" s="202"/>
      <c r="AK100" s="202"/>
      <c r="AL100" s="202"/>
      <c r="AM100" s="202"/>
      <c r="AN100" s="203"/>
    </row>
    <row r="101" spans="1:40" s="15" customFormat="1" ht="21.75" customHeight="1">
      <c r="A101" s="4"/>
      <c r="B101" s="181"/>
      <c r="C101" s="182"/>
      <c r="D101" s="182"/>
      <c r="E101" s="182"/>
      <c r="F101" s="182"/>
      <c r="G101" s="182"/>
      <c r="H101" s="182"/>
      <c r="I101" s="182"/>
      <c r="J101" s="182"/>
      <c r="K101" s="182"/>
      <c r="L101" s="182"/>
      <c r="M101" s="182"/>
      <c r="N101" s="182"/>
      <c r="O101" s="182"/>
      <c r="P101" s="183"/>
      <c r="Q101" s="251"/>
      <c r="R101" s="251"/>
      <c r="S101" s="251"/>
      <c r="T101" s="251"/>
      <c r="U101" s="251"/>
      <c r="V101" s="251"/>
      <c r="W101" s="198"/>
      <c r="X101" s="198"/>
      <c r="Y101" s="198"/>
      <c r="Z101" s="198"/>
      <c r="AA101" s="198"/>
      <c r="AB101" s="198"/>
      <c r="AC101" s="251"/>
      <c r="AD101" s="251"/>
      <c r="AE101" s="251"/>
      <c r="AF101" s="251"/>
      <c r="AG101" s="251"/>
      <c r="AH101" s="251"/>
      <c r="AI101" s="202">
        <f t="shared" si="13"/>
        <v>0</v>
      </c>
      <c r="AJ101" s="202"/>
      <c r="AK101" s="202"/>
      <c r="AL101" s="202"/>
      <c r="AM101" s="202"/>
      <c r="AN101" s="203"/>
    </row>
    <row r="102" spans="1:40" s="15" customFormat="1" ht="21.75" customHeight="1">
      <c r="A102" s="4"/>
      <c r="B102" s="181"/>
      <c r="C102" s="182"/>
      <c r="D102" s="182"/>
      <c r="E102" s="182"/>
      <c r="F102" s="182"/>
      <c r="G102" s="182"/>
      <c r="H102" s="182"/>
      <c r="I102" s="182"/>
      <c r="J102" s="182"/>
      <c r="K102" s="182"/>
      <c r="L102" s="182"/>
      <c r="M102" s="182"/>
      <c r="N102" s="182"/>
      <c r="O102" s="182"/>
      <c r="P102" s="183"/>
      <c r="Q102" s="251"/>
      <c r="R102" s="251"/>
      <c r="S102" s="251"/>
      <c r="T102" s="251"/>
      <c r="U102" s="251"/>
      <c r="V102" s="251"/>
      <c r="W102" s="198"/>
      <c r="X102" s="198"/>
      <c r="Y102" s="198"/>
      <c r="Z102" s="198"/>
      <c r="AA102" s="198"/>
      <c r="AB102" s="198"/>
      <c r="AC102" s="251"/>
      <c r="AD102" s="251"/>
      <c r="AE102" s="251"/>
      <c r="AF102" s="251"/>
      <c r="AG102" s="251"/>
      <c r="AH102" s="251"/>
      <c r="AI102" s="202">
        <f t="shared" si="13"/>
        <v>0</v>
      </c>
      <c r="AJ102" s="202"/>
      <c r="AK102" s="202"/>
      <c r="AL102" s="202"/>
      <c r="AM102" s="202"/>
      <c r="AN102" s="203"/>
    </row>
    <row r="103" spans="1:40" s="15" customFormat="1" ht="21.75" customHeight="1">
      <c r="A103" s="4"/>
      <c r="B103" s="181"/>
      <c r="C103" s="182"/>
      <c r="D103" s="182"/>
      <c r="E103" s="182"/>
      <c r="F103" s="182"/>
      <c r="G103" s="182"/>
      <c r="H103" s="182"/>
      <c r="I103" s="182"/>
      <c r="J103" s="182"/>
      <c r="K103" s="182"/>
      <c r="L103" s="182"/>
      <c r="M103" s="182"/>
      <c r="N103" s="182"/>
      <c r="O103" s="182"/>
      <c r="P103" s="183"/>
      <c r="Q103" s="251"/>
      <c r="R103" s="251"/>
      <c r="S103" s="251"/>
      <c r="T103" s="251"/>
      <c r="U103" s="251"/>
      <c r="V103" s="251"/>
      <c r="W103" s="198"/>
      <c r="X103" s="198"/>
      <c r="Y103" s="198"/>
      <c r="Z103" s="198"/>
      <c r="AA103" s="198"/>
      <c r="AB103" s="198"/>
      <c r="AC103" s="251"/>
      <c r="AD103" s="251"/>
      <c r="AE103" s="251"/>
      <c r="AF103" s="251"/>
      <c r="AG103" s="251"/>
      <c r="AH103" s="251"/>
      <c r="AI103" s="202">
        <f t="shared" si="13"/>
        <v>0</v>
      </c>
      <c r="AJ103" s="202"/>
      <c r="AK103" s="202"/>
      <c r="AL103" s="202"/>
      <c r="AM103" s="202"/>
      <c r="AN103" s="203"/>
    </row>
    <row r="104" spans="1:40" s="15" customFormat="1" ht="21.75" customHeight="1">
      <c r="A104" s="4"/>
      <c r="B104" s="181"/>
      <c r="C104" s="182"/>
      <c r="D104" s="182"/>
      <c r="E104" s="182"/>
      <c r="F104" s="182"/>
      <c r="G104" s="182"/>
      <c r="H104" s="182"/>
      <c r="I104" s="182"/>
      <c r="J104" s="182"/>
      <c r="K104" s="182"/>
      <c r="L104" s="182"/>
      <c r="M104" s="182"/>
      <c r="N104" s="182"/>
      <c r="O104" s="182"/>
      <c r="P104" s="183"/>
      <c r="Q104" s="251"/>
      <c r="R104" s="251"/>
      <c r="S104" s="251"/>
      <c r="T104" s="251"/>
      <c r="U104" s="251"/>
      <c r="V104" s="251"/>
      <c r="W104" s="198"/>
      <c r="X104" s="198"/>
      <c r="Y104" s="198"/>
      <c r="Z104" s="198"/>
      <c r="AA104" s="198"/>
      <c r="AB104" s="198"/>
      <c r="AC104" s="251"/>
      <c r="AD104" s="251"/>
      <c r="AE104" s="251"/>
      <c r="AF104" s="251"/>
      <c r="AG104" s="251"/>
      <c r="AH104" s="251"/>
      <c r="AI104" s="202">
        <f t="shared" si="13"/>
        <v>0</v>
      </c>
      <c r="AJ104" s="202"/>
      <c r="AK104" s="202"/>
      <c r="AL104" s="202"/>
      <c r="AM104" s="202"/>
      <c r="AN104" s="203"/>
    </row>
    <row r="105" spans="1:40" s="15" customFormat="1" ht="21.75" customHeight="1">
      <c r="A105" s="4"/>
      <c r="B105" s="181"/>
      <c r="C105" s="182"/>
      <c r="D105" s="182"/>
      <c r="E105" s="182"/>
      <c r="F105" s="182"/>
      <c r="G105" s="182"/>
      <c r="H105" s="182"/>
      <c r="I105" s="182"/>
      <c r="J105" s="182"/>
      <c r="K105" s="182"/>
      <c r="L105" s="182"/>
      <c r="M105" s="182"/>
      <c r="N105" s="182"/>
      <c r="O105" s="182"/>
      <c r="P105" s="183"/>
      <c r="Q105" s="251"/>
      <c r="R105" s="251"/>
      <c r="S105" s="251"/>
      <c r="T105" s="251"/>
      <c r="U105" s="251"/>
      <c r="V105" s="251"/>
      <c r="W105" s="198"/>
      <c r="X105" s="198"/>
      <c r="Y105" s="198"/>
      <c r="Z105" s="198"/>
      <c r="AA105" s="198"/>
      <c r="AB105" s="198"/>
      <c r="AC105" s="251"/>
      <c r="AD105" s="251"/>
      <c r="AE105" s="251"/>
      <c r="AF105" s="251"/>
      <c r="AG105" s="251"/>
      <c r="AH105" s="251"/>
      <c r="AI105" s="202">
        <f t="shared" si="13"/>
        <v>0</v>
      </c>
      <c r="AJ105" s="202"/>
      <c r="AK105" s="202"/>
      <c r="AL105" s="202"/>
      <c r="AM105" s="202"/>
      <c r="AN105" s="203"/>
    </row>
    <row r="106" spans="1:40" s="15" customFormat="1" ht="21.75" customHeight="1">
      <c r="A106" s="6"/>
      <c r="B106" s="181"/>
      <c r="C106" s="182"/>
      <c r="D106" s="182"/>
      <c r="E106" s="182"/>
      <c r="F106" s="182"/>
      <c r="G106" s="182"/>
      <c r="H106" s="182"/>
      <c r="I106" s="182"/>
      <c r="J106" s="182"/>
      <c r="K106" s="182"/>
      <c r="L106" s="182"/>
      <c r="M106" s="182"/>
      <c r="N106" s="182"/>
      <c r="O106" s="182"/>
      <c r="P106" s="183"/>
      <c r="Q106" s="251"/>
      <c r="R106" s="251"/>
      <c r="S106" s="251"/>
      <c r="T106" s="251"/>
      <c r="U106" s="251"/>
      <c r="V106" s="251"/>
      <c r="W106" s="198"/>
      <c r="X106" s="198"/>
      <c r="Y106" s="198"/>
      <c r="Z106" s="198"/>
      <c r="AA106" s="198"/>
      <c r="AB106" s="198"/>
      <c r="AC106" s="251"/>
      <c r="AD106" s="251"/>
      <c r="AE106" s="251"/>
      <c r="AF106" s="251"/>
      <c r="AG106" s="251"/>
      <c r="AH106" s="251"/>
      <c r="AI106" s="202">
        <f t="shared" si="13"/>
        <v>0</v>
      </c>
      <c r="AJ106" s="202"/>
      <c r="AK106" s="202"/>
      <c r="AL106" s="202"/>
      <c r="AM106" s="202"/>
      <c r="AN106" s="203"/>
    </row>
    <row r="107" spans="1:40" s="15" customFormat="1" ht="21.75" customHeight="1" thickBot="1">
      <c r="A107" s="7"/>
      <c r="B107" s="180"/>
      <c r="C107" s="180"/>
      <c r="D107" s="180"/>
      <c r="E107" s="180"/>
      <c r="F107" s="180"/>
      <c r="G107" s="180"/>
      <c r="H107" s="180"/>
      <c r="I107" s="180"/>
      <c r="J107" s="180"/>
      <c r="K107" s="180"/>
      <c r="L107" s="180"/>
      <c r="M107" s="180"/>
      <c r="N107" s="180"/>
      <c r="O107" s="180"/>
      <c r="P107" s="180"/>
      <c r="Q107" s="252"/>
      <c r="R107" s="252"/>
      <c r="S107" s="252"/>
      <c r="T107" s="252"/>
      <c r="U107" s="252"/>
      <c r="V107" s="252"/>
      <c r="W107" s="258"/>
      <c r="X107" s="258"/>
      <c r="Y107" s="258"/>
      <c r="Z107" s="258"/>
      <c r="AA107" s="258"/>
      <c r="AB107" s="258"/>
      <c r="AC107" s="252"/>
      <c r="AD107" s="252"/>
      <c r="AE107" s="252"/>
      <c r="AF107" s="252"/>
      <c r="AG107" s="252"/>
      <c r="AH107" s="252"/>
      <c r="AI107" s="228">
        <f>SUM(Q107:AH107)</f>
        <v>0</v>
      </c>
      <c r="AJ107" s="228"/>
      <c r="AK107" s="228"/>
      <c r="AL107" s="228"/>
      <c r="AM107" s="228"/>
      <c r="AN107" s="229"/>
    </row>
  </sheetData>
  <sheetProtection algorithmName="SHA-512" hashValue="BAB6q4ODTFpaPqP+HJPz/el8ZcoEv5OmiCThVjtVIUKcT+cDD89BCOJAv7OtNEpxv5RiVb2/jF/QYrH0tC85jA==" saltValue="vHvWTaX98C/U227544/B0Q==" spinCount="100000" sheet="1" objects="1" scenarios="1"/>
  <mergeCells count="376">
    <mergeCell ref="B92:H92"/>
    <mergeCell ref="I84:AH84"/>
    <mergeCell ref="I85:AH85"/>
    <mergeCell ref="I86:AH86"/>
    <mergeCell ref="I87:AH87"/>
    <mergeCell ref="I88:AH88"/>
    <mergeCell ref="B77:G77"/>
    <mergeCell ref="B89:H89"/>
    <mergeCell ref="B90:H90"/>
    <mergeCell ref="AC107:AH107"/>
    <mergeCell ref="Q99:V99"/>
    <mergeCell ref="Q100:V100"/>
    <mergeCell ref="Q101:V101"/>
    <mergeCell ref="Q102:V102"/>
    <mergeCell ref="Q103:V103"/>
    <mergeCell ref="Q104:V104"/>
    <mergeCell ref="AI92:AN92"/>
    <mergeCell ref="A82:AN83"/>
    <mergeCell ref="Q107:V107"/>
    <mergeCell ref="W99:AB99"/>
    <mergeCell ref="W100:AB100"/>
    <mergeCell ref="W101:AB101"/>
    <mergeCell ref="W102:AB102"/>
    <mergeCell ref="W103:AB103"/>
    <mergeCell ref="W104:AB104"/>
    <mergeCell ref="I89:AH89"/>
    <mergeCell ref="I90:AH90"/>
    <mergeCell ref="I91:AH91"/>
    <mergeCell ref="I92:AH92"/>
    <mergeCell ref="W105:AB105"/>
    <mergeCell ref="W106:AB106"/>
    <mergeCell ref="W107:AB107"/>
    <mergeCell ref="AC97:AH97"/>
    <mergeCell ref="AC98:AH98"/>
    <mergeCell ref="AC99:AH99"/>
    <mergeCell ref="AC100:AH100"/>
    <mergeCell ref="AC101:AH101"/>
    <mergeCell ref="AC102:AH102"/>
    <mergeCell ref="AC103:AH103"/>
    <mergeCell ref="AC104:AH104"/>
    <mergeCell ref="AC105:AH105"/>
    <mergeCell ref="AC106:AH106"/>
    <mergeCell ref="AI99:AN99"/>
    <mergeCell ref="AI100:AN100"/>
    <mergeCell ref="AI101:AN101"/>
    <mergeCell ref="AI102:AN102"/>
    <mergeCell ref="AI103:AN103"/>
    <mergeCell ref="AI104:AN104"/>
    <mergeCell ref="AI105:AN105"/>
    <mergeCell ref="Q105:V105"/>
    <mergeCell ref="Q106:V106"/>
    <mergeCell ref="AI106:AN106"/>
    <mergeCell ref="AI107:AN107"/>
    <mergeCell ref="A52:T54"/>
    <mergeCell ref="B64:U64"/>
    <mergeCell ref="E59:AI60"/>
    <mergeCell ref="E61:AG61"/>
    <mergeCell ref="B97:P97"/>
    <mergeCell ref="Q97:V97"/>
    <mergeCell ref="W97:AB97"/>
    <mergeCell ref="A95:AN96"/>
    <mergeCell ref="AI84:AN84"/>
    <mergeCell ref="AI85:AN85"/>
    <mergeCell ref="AI86:AN86"/>
    <mergeCell ref="AI87:AN87"/>
    <mergeCell ref="AI88:AN88"/>
    <mergeCell ref="AI89:AN89"/>
    <mergeCell ref="AI90:AN90"/>
    <mergeCell ref="AI91:AN91"/>
    <mergeCell ref="B84:H84"/>
    <mergeCell ref="AA64:AE64"/>
    <mergeCell ref="AF64:AG64"/>
    <mergeCell ref="AH64:AM64"/>
    <mergeCell ref="B105:P105"/>
    <mergeCell ref="B106:P106"/>
    <mergeCell ref="Q98:V98"/>
    <mergeCell ref="W98:AB98"/>
    <mergeCell ref="B98:P98"/>
    <mergeCell ref="AN50:AR50"/>
    <mergeCell ref="AJ50:AM50"/>
    <mergeCell ref="AG50:AI50"/>
    <mergeCell ref="AC50:AF50"/>
    <mergeCell ref="AA50:AB50"/>
    <mergeCell ref="X50:Z50"/>
    <mergeCell ref="AI97:AN97"/>
    <mergeCell ref="AI98:AN98"/>
    <mergeCell ref="V64:Y64"/>
    <mergeCell ref="A69:AN69"/>
    <mergeCell ref="H70:AN70"/>
    <mergeCell ref="H71:AN71"/>
    <mergeCell ref="H72:AN72"/>
    <mergeCell ref="H73:AN73"/>
    <mergeCell ref="H74:AN74"/>
    <mergeCell ref="H75:AN75"/>
    <mergeCell ref="H76:AN76"/>
    <mergeCell ref="H77:AN77"/>
    <mergeCell ref="H78:AN78"/>
    <mergeCell ref="B66:C66"/>
    <mergeCell ref="D66:H66"/>
    <mergeCell ref="B76:G76"/>
    <mergeCell ref="B107:P107"/>
    <mergeCell ref="B102:P102"/>
    <mergeCell ref="B103:P103"/>
    <mergeCell ref="B104:P104"/>
    <mergeCell ref="B99:P99"/>
    <mergeCell ref="B100:P100"/>
    <mergeCell ref="B101:P101"/>
    <mergeCell ref="B78:G78"/>
    <mergeCell ref="AA36:AE36"/>
    <mergeCell ref="B67:AN67"/>
    <mergeCell ref="B70:G70"/>
    <mergeCell ref="B71:G71"/>
    <mergeCell ref="B72:G72"/>
    <mergeCell ref="B73:G73"/>
    <mergeCell ref="B74:G74"/>
    <mergeCell ref="B75:G75"/>
    <mergeCell ref="AK43:AR43"/>
    <mergeCell ref="AK41:AR41"/>
    <mergeCell ref="AK42:AR42"/>
    <mergeCell ref="B86:H86"/>
    <mergeCell ref="B87:H87"/>
    <mergeCell ref="B88:H88"/>
    <mergeCell ref="W66:AN66"/>
    <mergeCell ref="B65:AN65"/>
    <mergeCell ref="V16:Z16"/>
    <mergeCell ref="AK21:AR21"/>
    <mergeCell ref="AF27:AJ27"/>
    <mergeCell ref="AK27:AR27"/>
    <mergeCell ref="G26:K26"/>
    <mergeCell ref="L26:P26"/>
    <mergeCell ref="Q26:U26"/>
    <mergeCell ref="V26:Z26"/>
    <mergeCell ref="G19:K19"/>
    <mergeCell ref="L19:P19"/>
    <mergeCell ref="Q19:U19"/>
    <mergeCell ref="V19:Z19"/>
    <mergeCell ref="AK16:AR16"/>
    <mergeCell ref="AK18:AR18"/>
    <mergeCell ref="AK19:AR19"/>
    <mergeCell ref="AK20:AR20"/>
    <mergeCell ref="AA24:AE24"/>
    <mergeCell ref="AF24:AJ24"/>
    <mergeCell ref="AK17:AR17"/>
    <mergeCell ref="AA17:AE17"/>
    <mergeCell ref="AF17:AJ17"/>
    <mergeCell ref="AA19:AE19"/>
    <mergeCell ref="AA16:AE16"/>
    <mergeCell ref="AF16:AJ16"/>
    <mergeCell ref="G35:K35"/>
    <mergeCell ref="L35:P35"/>
    <mergeCell ref="Q35:U35"/>
    <mergeCell ref="V35:Z35"/>
    <mergeCell ref="AA18:AE18"/>
    <mergeCell ref="AF18:AJ18"/>
    <mergeCell ref="AA23:AE23"/>
    <mergeCell ref="AF23:AJ23"/>
    <mergeCell ref="L27:P27"/>
    <mergeCell ref="Q27:U27"/>
    <mergeCell ref="V27:Z27"/>
    <mergeCell ref="AA34:AE34"/>
    <mergeCell ref="AF34:AJ34"/>
    <mergeCell ref="AA26:AE26"/>
    <mergeCell ref="AF26:AJ26"/>
    <mergeCell ref="AF22:AJ22"/>
    <mergeCell ref="AA21:AE21"/>
    <mergeCell ref="AF21:AJ21"/>
    <mergeCell ref="AA29:AE29"/>
    <mergeCell ref="AF29:AJ29"/>
    <mergeCell ref="B19:F19"/>
    <mergeCell ref="B24:F24"/>
    <mergeCell ref="G24:K24"/>
    <mergeCell ref="L24:P24"/>
    <mergeCell ref="Q24:U24"/>
    <mergeCell ref="V24:Z24"/>
    <mergeCell ref="V23:Z23"/>
    <mergeCell ref="B18:F18"/>
    <mergeCell ref="G18:K18"/>
    <mergeCell ref="L18:P18"/>
    <mergeCell ref="Q18:U18"/>
    <mergeCell ref="V18:Z18"/>
    <mergeCell ref="B17:F17"/>
    <mergeCell ref="G17:K17"/>
    <mergeCell ref="L17:P17"/>
    <mergeCell ref="Q17:U17"/>
    <mergeCell ref="V17:Z17"/>
    <mergeCell ref="AF19:AJ19"/>
    <mergeCell ref="L16:P16"/>
    <mergeCell ref="Q16:U16"/>
    <mergeCell ref="AK34:AR34"/>
    <mergeCell ref="AK26:AR26"/>
    <mergeCell ref="AK32:AR32"/>
    <mergeCell ref="B31:F31"/>
    <mergeCell ref="G31:K31"/>
    <mergeCell ref="B22:F22"/>
    <mergeCell ref="G22:K22"/>
    <mergeCell ref="L22:P22"/>
    <mergeCell ref="Q22:U22"/>
    <mergeCell ref="V22:Z22"/>
    <mergeCell ref="AA22:AE22"/>
    <mergeCell ref="G27:K27"/>
    <mergeCell ref="G29:K29"/>
    <mergeCell ref="L29:P29"/>
    <mergeCell ref="Q29:U29"/>
    <mergeCell ref="V29:Z29"/>
    <mergeCell ref="B35:F35"/>
    <mergeCell ref="S10:U10"/>
    <mergeCell ref="W10:AA10"/>
    <mergeCell ref="AB10:AR10"/>
    <mergeCell ref="B8:C8"/>
    <mergeCell ref="I8:J8"/>
    <mergeCell ref="AL9:AR9"/>
    <mergeCell ref="K10:Q10"/>
    <mergeCell ref="B16:F16"/>
    <mergeCell ref="G16:K16"/>
    <mergeCell ref="B20:F20"/>
    <mergeCell ref="G20:K20"/>
    <mergeCell ref="L20:P20"/>
    <mergeCell ref="Q20:U20"/>
    <mergeCell ref="V20:Z20"/>
    <mergeCell ref="AA20:AE20"/>
    <mergeCell ref="AF20:AJ20"/>
    <mergeCell ref="L23:P23"/>
    <mergeCell ref="Q23:U23"/>
    <mergeCell ref="AA27:AE27"/>
    <mergeCell ref="B27:F27"/>
    <mergeCell ref="AK13:AR13"/>
    <mergeCell ref="W8:AR8"/>
    <mergeCell ref="C10:I10"/>
    <mergeCell ref="AD5:AH5"/>
    <mergeCell ref="AJ5:AK5"/>
    <mergeCell ref="AL5:AQ5"/>
    <mergeCell ref="AJ3:AK3"/>
    <mergeCell ref="AL3:AN3"/>
    <mergeCell ref="AP3:AR3"/>
    <mergeCell ref="B6:AR6"/>
    <mergeCell ref="P8:V8"/>
    <mergeCell ref="W3:AH3"/>
    <mergeCell ref="B15:AR15"/>
    <mergeCell ref="B5:X5"/>
    <mergeCell ref="AK22:AR22"/>
    <mergeCell ref="B1:AI2"/>
    <mergeCell ref="AC4:AR4"/>
    <mergeCell ref="AK14:AR14"/>
    <mergeCell ref="B14:F14"/>
    <mergeCell ref="G14:K14"/>
    <mergeCell ref="L14:P14"/>
    <mergeCell ref="Q14:U14"/>
    <mergeCell ref="V14:Z14"/>
    <mergeCell ref="AA14:AE14"/>
    <mergeCell ref="AF14:AJ14"/>
    <mergeCell ref="D8:H8"/>
    <mergeCell ref="K8:O8"/>
    <mergeCell ref="AA7:AR7"/>
    <mergeCell ref="B13:F13"/>
    <mergeCell ref="L13:P13"/>
    <mergeCell ref="Q13:U13"/>
    <mergeCell ref="V13:Z13"/>
    <mergeCell ref="AA13:AE13"/>
    <mergeCell ref="AF13:AJ13"/>
    <mergeCell ref="G13:K13"/>
    <mergeCell ref="Y5:AB5"/>
    <mergeCell ref="B29:F29"/>
    <mergeCell ref="B23:F23"/>
    <mergeCell ref="G23:K23"/>
    <mergeCell ref="B26:F26"/>
    <mergeCell ref="AK24:AR24"/>
    <mergeCell ref="AK1:AR2"/>
    <mergeCell ref="A11:AR12"/>
    <mergeCell ref="AF35:AJ35"/>
    <mergeCell ref="AK35:AR35"/>
    <mergeCell ref="B34:F34"/>
    <mergeCell ref="G34:K34"/>
    <mergeCell ref="L34:P34"/>
    <mergeCell ref="Q34:U34"/>
    <mergeCell ref="V34:Z34"/>
    <mergeCell ref="B21:F21"/>
    <mergeCell ref="G21:K21"/>
    <mergeCell ref="L21:P21"/>
    <mergeCell ref="Q21:U21"/>
    <mergeCell ref="V21:Z21"/>
    <mergeCell ref="AA28:AE28"/>
    <mergeCell ref="AF28:AJ28"/>
    <mergeCell ref="AK28:AR28"/>
    <mergeCell ref="AA35:AE35"/>
    <mergeCell ref="AA31:AE31"/>
    <mergeCell ref="B32:F32"/>
    <mergeCell ref="G32:K32"/>
    <mergeCell ref="L32:P32"/>
    <mergeCell ref="Q32:U32"/>
    <mergeCell ref="V32:Z32"/>
    <mergeCell ref="AN53:AR53"/>
    <mergeCell ref="X54:Z54"/>
    <mergeCell ref="AN54:AR54"/>
    <mergeCell ref="L31:P31"/>
    <mergeCell ref="Q31:U31"/>
    <mergeCell ref="V31:Z31"/>
    <mergeCell ref="B37:F37"/>
    <mergeCell ref="G37:K37"/>
    <mergeCell ref="L37:P37"/>
    <mergeCell ref="Q37:U37"/>
    <mergeCell ref="V37:Z37"/>
    <mergeCell ref="AA37:AE37"/>
    <mergeCell ref="AA32:AE32"/>
    <mergeCell ref="AK31:AR31"/>
    <mergeCell ref="AA39:AE39"/>
    <mergeCell ref="AF39:AJ39"/>
    <mergeCell ref="AK39:AR39"/>
    <mergeCell ref="B39:F39"/>
    <mergeCell ref="G39:K39"/>
    <mergeCell ref="AK36:AR36"/>
    <mergeCell ref="AA38:AE38"/>
    <mergeCell ref="AF38:AJ38"/>
    <mergeCell ref="AK38:AR38"/>
    <mergeCell ref="AF37:AJ37"/>
    <mergeCell ref="A41:T42"/>
    <mergeCell ref="AK44:AR45"/>
    <mergeCell ref="X44:AI45"/>
    <mergeCell ref="AJ44:AJ45"/>
    <mergeCell ref="B36:F36"/>
    <mergeCell ref="G36:K36"/>
    <mergeCell ref="L36:P36"/>
    <mergeCell ref="Q36:U36"/>
    <mergeCell ref="V36:Z36"/>
    <mergeCell ref="B38:F38"/>
    <mergeCell ref="G38:K38"/>
    <mergeCell ref="L38:P38"/>
    <mergeCell ref="Q38:U38"/>
    <mergeCell ref="V38:Z38"/>
    <mergeCell ref="A45:T46"/>
    <mergeCell ref="A43:T43"/>
    <mergeCell ref="X46:AI47"/>
    <mergeCell ref="AJ46:AJ47"/>
    <mergeCell ref="AK46:AR47"/>
    <mergeCell ref="B91:H91"/>
    <mergeCell ref="AC51:AF51"/>
    <mergeCell ref="AG51:AI51"/>
    <mergeCell ref="AJ51:AM51"/>
    <mergeCell ref="X53:Z53"/>
    <mergeCell ref="AA53:AB53"/>
    <mergeCell ref="AC53:AF53"/>
    <mergeCell ref="AG53:AI53"/>
    <mergeCell ref="AJ53:AM53"/>
    <mergeCell ref="X52:Z52"/>
    <mergeCell ref="AA52:AB52"/>
    <mergeCell ref="AC52:AF52"/>
    <mergeCell ref="AG52:AI52"/>
    <mergeCell ref="AJ52:AM52"/>
    <mergeCell ref="AA51:AB51"/>
    <mergeCell ref="X51:Z51"/>
    <mergeCell ref="I66:J66"/>
    <mergeCell ref="K66:O66"/>
    <mergeCell ref="P66:V66"/>
    <mergeCell ref="A48:T49"/>
    <mergeCell ref="AA54:AM54"/>
    <mergeCell ref="A79:L81"/>
    <mergeCell ref="B85:H85"/>
    <mergeCell ref="B9:AA9"/>
    <mergeCell ref="AB9:AK9"/>
    <mergeCell ref="AF32:AJ32"/>
    <mergeCell ref="X41:AI41"/>
    <mergeCell ref="X43:AH43"/>
    <mergeCell ref="AK29:AR29"/>
    <mergeCell ref="AK23:AR23"/>
    <mergeCell ref="B28:F28"/>
    <mergeCell ref="G28:K28"/>
    <mergeCell ref="L28:P28"/>
    <mergeCell ref="Q28:U28"/>
    <mergeCell ref="V28:Z28"/>
    <mergeCell ref="L39:P39"/>
    <mergeCell ref="Q39:U39"/>
    <mergeCell ref="V39:Z39"/>
    <mergeCell ref="AK37:AR37"/>
    <mergeCell ref="AF31:AJ31"/>
    <mergeCell ref="AN51:AR51"/>
    <mergeCell ref="AN52:AR52"/>
    <mergeCell ref="AF36:AJ36"/>
  </mergeCells>
  <phoneticPr fontId="0" type="noConversion"/>
  <printOptions horizontalCentered="1" gridLinesSet="0"/>
  <pageMargins left="0" right="0" top="0" bottom="0" header="0.5" footer="0.15"/>
  <pageSetup scale="60" fitToHeight="2" orientation="portrait" r:id="rId1"/>
  <headerFooter>
    <oddFooter>&amp;L&amp;8Form: TEF PG1 012026</oddFooter>
  </headerFooter>
  <rowBreaks count="2" manualBreakCount="2">
    <brk id="50" max="43" man="1"/>
    <brk id="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6</xdr:col>
                    <xdr:colOff>9525</xdr:colOff>
                    <xdr:row>6</xdr:row>
                    <xdr:rowOff>19050</xdr:rowOff>
                  </from>
                  <to>
                    <xdr:col>6</xdr:col>
                    <xdr:colOff>219075</xdr:colOff>
                    <xdr:row>6</xdr:row>
                    <xdr:rowOff>371475</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11</xdr:col>
                    <xdr:colOff>9525</xdr:colOff>
                    <xdr:row>6</xdr:row>
                    <xdr:rowOff>19050</xdr:rowOff>
                  </from>
                  <to>
                    <xdr:col>11</xdr:col>
                    <xdr:colOff>219075</xdr:colOff>
                    <xdr:row>6</xdr:row>
                    <xdr:rowOff>371475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16</xdr:col>
                    <xdr:colOff>9525</xdr:colOff>
                    <xdr:row>6</xdr:row>
                    <xdr:rowOff>19050</xdr:rowOff>
                  </from>
                  <to>
                    <xdr:col>16</xdr:col>
                    <xdr:colOff>219075</xdr:colOff>
                    <xdr:row>6</xdr:row>
                    <xdr:rowOff>371475</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20</xdr:col>
                    <xdr:colOff>9525</xdr:colOff>
                    <xdr:row>6</xdr:row>
                    <xdr:rowOff>19050</xdr:rowOff>
                  </from>
                  <to>
                    <xdr:col>20</xdr:col>
                    <xdr:colOff>219075</xdr:colOff>
                    <xdr:row>6</xdr:row>
                    <xdr:rowOff>371475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xdr:col>
                    <xdr:colOff>47625</xdr:colOff>
                    <xdr:row>6</xdr:row>
                    <xdr:rowOff>9525</xdr:rowOff>
                  </from>
                  <to>
                    <xdr:col>2</xdr:col>
                    <xdr:colOff>28575</xdr:colOff>
                    <xdr:row>6</xdr:row>
                    <xdr:rowOff>342900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xdr:col>
                    <xdr:colOff>9525</xdr:colOff>
                    <xdr:row>9</xdr:row>
                    <xdr:rowOff>19050</xdr:rowOff>
                  </from>
                  <to>
                    <xdr:col>1</xdr:col>
                    <xdr:colOff>219075</xdr:colOff>
                    <xdr:row>9</xdr:row>
                    <xdr:rowOff>371475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9</xdr:col>
                    <xdr:colOff>9525</xdr:colOff>
                    <xdr:row>9</xdr:row>
                    <xdr:rowOff>19050</xdr:rowOff>
                  </from>
                  <to>
                    <xdr:col>9</xdr:col>
                    <xdr:colOff>219075</xdr:colOff>
                    <xdr:row>9</xdr:row>
                    <xdr:rowOff>371475</xdr:rowOff>
                  </to>
                </anchor>
              </controlPr>
            </control>
          </mc:Choice>
        </mc:AlternateContent>
        <mc:AlternateContent xmlns:mc="http://schemas.openxmlformats.org/markup-compatibility/2006">
          <mc:Choice Requires="x14">
            <control shapeId="1048" r:id="rId11" name="Check Box 24">
              <controlPr defaultSize="0" autoFill="0" autoLine="0" autoPict="0">
                <anchor moveWithCells="1">
                  <from>
                    <xdr:col>17</xdr:col>
                    <xdr:colOff>9525</xdr:colOff>
                    <xdr:row>9</xdr:row>
                    <xdr:rowOff>19050</xdr:rowOff>
                  </from>
                  <to>
                    <xdr:col>17</xdr:col>
                    <xdr:colOff>219075</xdr:colOff>
                    <xdr:row>9</xdr:row>
                    <xdr:rowOff>371475</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21</xdr:col>
                    <xdr:colOff>9525</xdr:colOff>
                    <xdr:row>9</xdr:row>
                    <xdr:rowOff>19050</xdr:rowOff>
                  </from>
                  <to>
                    <xdr:col>21</xdr:col>
                    <xdr:colOff>219075</xdr:colOff>
                    <xdr:row>9</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V108"/>
  <sheetViews>
    <sheetView showGridLines="0" zoomScale="70" zoomScaleNormal="70" workbookViewId="0">
      <selection activeCell="B5" sqref="B5:X5"/>
    </sheetView>
  </sheetViews>
  <sheetFormatPr defaultRowHeight="12.75"/>
  <cols>
    <col min="1" max="1" width="26.42578125" customWidth="1"/>
    <col min="2" max="38" width="3.5703125" customWidth="1"/>
    <col min="39" max="39" width="2.140625" customWidth="1"/>
    <col min="40" max="40" width="2.28515625" customWidth="1"/>
    <col min="41" max="44" width="3.5703125" customWidth="1"/>
    <col min="45" max="45" width="1.5703125" customWidth="1"/>
  </cols>
  <sheetData>
    <row r="1" spans="1:44" ht="29.25" customHeight="1">
      <c r="B1" s="146" t="s">
        <v>93</v>
      </c>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8"/>
      <c r="AK1" s="128" t="s">
        <v>53</v>
      </c>
      <c r="AL1" s="129"/>
      <c r="AM1" s="129"/>
      <c r="AN1" s="129"/>
      <c r="AO1" s="129"/>
      <c r="AP1" s="129"/>
      <c r="AQ1" s="129"/>
      <c r="AR1" s="130"/>
    </row>
    <row r="2" spans="1:44" ht="19.5" customHeight="1">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8"/>
      <c r="AK2" s="131"/>
      <c r="AL2" s="132"/>
      <c r="AM2" s="132"/>
      <c r="AN2" s="132"/>
      <c r="AO2" s="132"/>
      <c r="AP2" s="132"/>
      <c r="AQ2" s="132"/>
      <c r="AR2" s="133"/>
    </row>
    <row r="3" spans="1:44" s="18" customFormat="1" ht="30" customHeight="1">
      <c r="A3" s="17"/>
      <c r="C3" s="8"/>
      <c r="D3" s="8"/>
      <c r="E3" s="8"/>
      <c r="F3" s="8"/>
      <c r="G3" s="8"/>
      <c r="H3" s="8"/>
      <c r="I3" s="8"/>
      <c r="J3" s="8"/>
      <c r="K3" s="8"/>
      <c r="L3" s="8"/>
      <c r="M3" s="1"/>
      <c r="N3" s="1"/>
      <c r="O3" s="1"/>
      <c r="P3" s="1"/>
      <c r="Q3" s="1"/>
      <c r="R3" s="1"/>
      <c r="S3" s="1"/>
      <c r="T3" s="1"/>
      <c r="U3" s="1"/>
      <c r="V3" s="1"/>
      <c r="W3" s="1"/>
      <c r="X3" s="260"/>
      <c r="Y3" s="260"/>
      <c r="Z3" s="260"/>
      <c r="AA3" s="260"/>
      <c r="AB3" s="260"/>
      <c r="AC3" s="260"/>
      <c r="AD3" s="260"/>
      <c r="AE3" s="260"/>
      <c r="AF3" s="260"/>
      <c r="AG3" s="260"/>
      <c r="AH3" s="260"/>
      <c r="AI3" s="260"/>
      <c r="AJ3" s="162" t="s">
        <v>40</v>
      </c>
      <c r="AK3" s="162"/>
      <c r="AL3" s="163"/>
      <c r="AM3" s="163"/>
      <c r="AN3" s="163"/>
      <c r="AO3" s="11" t="s">
        <v>41</v>
      </c>
      <c r="AP3" s="163"/>
      <c r="AQ3" s="163"/>
      <c r="AR3" s="163"/>
    </row>
    <row r="4" spans="1:44" ht="25.5" customHeight="1" thickBot="1">
      <c r="A4" s="19"/>
      <c r="B4" s="19"/>
      <c r="D4" s="20"/>
      <c r="E4" s="20"/>
      <c r="F4" s="20"/>
      <c r="G4" s="20"/>
      <c r="H4" s="20"/>
      <c r="I4" s="20"/>
      <c r="J4" s="20"/>
      <c r="K4" s="20"/>
      <c r="L4" s="20"/>
      <c r="M4" s="20"/>
      <c r="N4" s="20"/>
      <c r="O4" s="20"/>
      <c r="P4" s="20"/>
      <c r="Q4" s="20"/>
      <c r="R4" s="20"/>
      <c r="S4" s="19"/>
      <c r="T4" s="19"/>
      <c r="U4" s="19"/>
      <c r="V4" s="19"/>
      <c r="W4" s="19"/>
      <c r="X4" s="19"/>
      <c r="Y4" s="19"/>
      <c r="Z4" s="19"/>
      <c r="AA4" s="19"/>
      <c r="AB4" s="147" t="s">
        <v>91</v>
      </c>
      <c r="AC4" s="147"/>
      <c r="AD4" s="147"/>
      <c r="AE4" s="147"/>
      <c r="AF4" s="147"/>
      <c r="AG4" s="147"/>
      <c r="AH4" s="147"/>
      <c r="AI4" s="147"/>
      <c r="AJ4" s="147"/>
      <c r="AK4" s="147"/>
      <c r="AL4" s="147"/>
      <c r="AM4" s="147"/>
      <c r="AN4" s="147"/>
      <c r="AO4" s="147"/>
      <c r="AP4" s="147"/>
      <c r="AQ4" s="147"/>
      <c r="AR4" s="147"/>
    </row>
    <row r="5" spans="1:44" ht="30" customHeight="1" thickBot="1">
      <c r="A5" s="21" t="s">
        <v>0</v>
      </c>
      <c r="B5" s="145"/>
      <c r="C5" s="145"/>
      <c r="D5" s="145"/>
      <c r="E5" s="145"/>
      <c r="F5" s="145"/>
      <c r="G5" s="145"/>
      <c r="H5" s="145"/>
      <c r="I5" s="145"/>
      <c r="J5" s="145"/>
      <c r="K5" s="145"/>
      <c r="L5" s="145"/>
      <c r="M5" s="145"/>
      <c r="N5" s="145"/>
      <c r="O5" s="145"/>
      <c r="P5" s="145"/>
      <c r="Q5" s="145"/>
      <c r="R5" s="145"/>
      <c r="S5" s="145"/>
      <c r="T5" s="145"/>
      <c r="U5" s="145"/>
      <c r="V5" s="145"/>
      <c r="W5" s="145"/>
      <c r="X5" s="145"/>
      <c r="Y5" s="159" t="s">
        <v>6</v>
      </c>
      <c r="Z5" s="159"/>
      <c r="AA5" s="159"/>
      <c r="AB5" s="159"/>
      <c r="AC5" s="22" t="s">
        <v>7</v>
      </c>
      <c r="AD5" s="145"/>
      <c r="AE5" s="145"/>
      <c r="AF5" s="145"/>
      <c r="AG5" s="145"/>
      <c r="AH5" s="145"/>
      <c r="AI5" s="23"/>
      <c r="AJ5" s="160" t="s">
        <v>8</v>
      </c>
      <c r="AK5" s="160"/>
      <c r="AL5" s="161"/>
      <c r="AM5" s="161"/>
      <c r="AN5" s="161"/>
      <c r="AO5" s="161"/>
      <c r="AP5" s="161"/>
      <c r="AQ5" s="161"/>
      <c r="AR5" s="24"/>
    </row>
    <row r="6" spans="1:44" ht="30" customHeight="1" thickBot="1">
      <c r="A6" s="21" t="s">
        <v>1</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5"/>
    </row>
    <row r="7" spans="1:44" ht="30" customHeight="1" thickBot="1">
      <c r="A7" s="21" t="s">
        <v>9</v>
      </c>
      <c r="B7" s="25"/>
      <c r="C7" s="26" t="s">
        <v>13</v>
      </c>
      <c r="D7" s="25"/>
      <c r="E7" s="25"/>
      <c r="F7" s="25"/>
      <c r="G7" s="25"/>
      <c r="H7" s="27" t="s">
        <v>10</v>
      </c>
      <c r="I7" s="25"/>
      <c r="J7" s="25"/>
      <c r="K7" s="25"/>
      <c r="L7" s="25"/>
      <c r="M7" s="27" t="s">
        <v>11</v>
      </c>
      <c r="N7" s="25"/>
      <c r="O7" s="25"/>
      <c r="P7" s="25"/>
      <c r="Q7" s="25"/>
      <c r="R7" s="27" t="s">
        <v>12</v>
      </c>
      <c r="S7" s="25"/>
      <c r="T7" s="25"/>
      <c r="U7" s="25"/>
      <c r="V7" s="27" t="s">
        <v>45</v>
      </c>
      <c r="W7" s="25"/>
      <c r="X7" s="25"/>
      <c r="Y7" s="25"/>
      <c r="Z7" s="28"/>
      <c r="AA7" s="154"/>
      <c r="AB7" s="154"/>
      <c r="AC7" s="154"/>
      <c r="AD7" s="154"/>
      <c r="AE7" s="154"/>
      <c r="AF7" s="154"/>
      <c r="AG7" s="154"/>
      <c r="AH7" s="154"/>
      <c r="AI7" s="154"/>
      <c r="AJ7" s="154"/>
      <c r="AK7" s="154"/>
      <c r="AL7" s="154"/>
      <c r="AM7" s="154"/>
      <c r="AN7" s="154"/>
      <c r="AO7" s="154"/>
      <c r="AP7" s="154"/>
      <c r="AQ7" s="154"/>
      <c r="AR7" s="155"/>
    </row>
    <row r="8" spans="1:44" ht="30" customHeight="1" thickBot="1">
      <c r="A8" s="21" t="s">
        <v>2</v>
      </c>
      <c r="B8" s="169" t="s">
        <v>4</v>
      </c>
      <c r="C8" s="169"/>
      <c r="D8" s="153"/>
      <c r="E8" s="153"/>
      <c r="F8" s="153"/>
      <c r="G8" s="153"/>
      <c r="H8" s="153"/>
      <c r="I8" s="169" t="s">
        <v>5</v>
      </c>
      <c r="J8" s="169"/>
      <c r="K8" s="153"/>
      <c r="L8" s="153"/>
      <c r="M8" s="153"/>
      <c r="N8" s="153"/>
      <c r="O8" s="153"/>
      <c r="P8" s="159" t="s">
        <v>39</v>
      </c>
      <c r="Q8" s="159"/>
      <c r="R8" s="159"/>
      <c r="S8" s="159"/>
      <c r="T8" s="159"/>
      <c r="U8" s="159"/>
      <c r="V8" s="159"/>
      <c r="W8" s="79"/>
      <c r="X8" s="79"/>
      <c r="Y8" s="79"/>
      <c r="Z8" s="79"/>
      <c r="AA8" s="79"/>
      <c r="AB8" s="79"/>
      <c r="AC8" s="79"/>
      <c r="AD8" s="79"/>
      <c r="AE8" s="79"/>
      <c r="AF8" s="79"/>
      <c r="AG8" s="79"/>
      <c r="AH8" s="79"/>
      <c r="AI8" s="79"/>
      <c r="AJ8" s="79"/>
      <c r="AK8" s="79"/>
      <c r="AL8" s="79"/>
      <c r="AM8" s="79"/>
      <c r="AN8" s="79"/>
      <c r="AO8" s="79"/>
      <c r="AP8" s="79"/>
      <c r="AQ8" s="79"/>
      <c r="AR8" s="174"/>
    </row>
    <row r="9" spans="1:44" ht="30" customHeight="1" thickBot="1">
      <c r="A9" s="29" t="s">
        <v>14</v>
      </c>
      <c r="B9" s="79"/>
      <c r="C9" s="79"/>
      <c r="D9" s="79"/>
      <c r="E9" s="79"/>
      <c r="F9" s="79"/>
      <c r="G9" s="79"/>
      <c r="H9" s="79"/>
      <c r="I9" s="79"/>
      <c r="J9" s="79"/>
      <c r="K9" s="79"/>
      <c r="L9" s="79"/>
      <c r="M9" s="79"/>
      <c r="N9" s="79"/>
      <c r="O9" s="79"/>
      <c r="P9" s="79"/>
      <c r="Q9" s="79"/>
      <c r="R9" s="79"/>
      <c r="S9" s="79"/>
      <c r="T9" s="79"/>
      <c r="U9" s="79"/>
      <c r="V9" s="79"/>
      <c r="W9" s="79"/>
      <c r="X9" s="79"/>
      <c r="Y9" s="79"/>
      <c r="Z9" s="79"/>
      <c r="AA9" s="79"/>
      <c r="AB9" s="80" t="s">
        <v>46</v>
      </c>
      <c r="AC9" s="81"/>
      <c r="AD9" s="81"/>
      <c r="AE9" s="81"/>
      <c r="AF9" s="81"/>
      <c r="AG9" s="81"/>
      <c r="AH9" s="81"/>
      <c r="AI9" s="81"/>
      <c r="AJ9" s="81"/>
      <c r="AK9" s="82"/>
      <c r="AL9" s="170">
        <v>0</v>
      </c>
      <c r="AM9" s="170"/>
      <c r="AN9" s="170"/>
      <c r="AO9" s="170"/>
      <c r="AP9" s="170"/>
      <c r="AQ9" s="170"/>
      <c r="AR9" s="171"/>
    </row>
    <row r="10" spans="1:44" ht="30" customHeight="1" thickBot="1">
      <c r="A10" s="21" t="s">
        <v>47</v>
      </c>
      <c r="B10" s="30"/>
      <c r="C10" s="167" t="s">
        <v>42</v>
      </c>
      <c r="D10" s="167"/>
      <c r="E10" s="167"/>
      <c r="F10" s="167"/>
      <c r="G10" s="167"/>
      <c r="H10" s="167"/>
      <c r="I10" s="167"/>
      <c r="J10" s="27"/>
      <c r="K10" s="167" t="s">
        <v>43</v>
      </c>
      <c r="L10" s="167"/>
      <c r="M10" s="167"/>
      <c r="N10" s="167"/>
      <c r="O10" s="167"/>
      <c r="P10" s="167"/>
      <c r="Q10" s="167"/>
      <c r="R10" s="30"/>
      <c r="S10" s="167" t="s">
        <v>44</v>
      </c>
      <c r="T10" s="167"/>
      <c r="U10" s="167"/>
      <c r="V10" s="30"/>
      <c r="W10" s="167" t="s">
        <v>45</v>
      </c>
      <c r="X10" s="167"/>
      <c r="Y10" s="167"/>
      <c r="Z10" s="167"/>
      <c r="AA10" s="167"/>
      <c r="AB10" s="167"/>
      <c r="AC10" s="167"/>
      <c r="AD10" s="167"/>
      <c r="AE10" s="167"/>
      <c r="AF10" s="167"/>
      <c r="AG10" s="167"/>
      <c r="AH10" s="167"/>
      <c r="AI10" s="167"/>
      <c r="AJ10" s="167"/>
      <c r="AK10" s="167"/>
      <c r="AL10" s="167"/>
      <c r="AM10" s="167"/>
      <c r="AN10" s="167"/>
      <c r="AO10" s="167"/>
      <c r="AP10" s="167"/>
      <c r="AQ10" s="167"/>
      <c r="AR10" s="168"/>
    </row>
    <row r="11" spans="1:44" ht="33.6" customHeight="1">
      <c r="A11" s="134" t="s">
        <v>92</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6"/>
    </row>
    <row r="12" spans="1:44" ht="75.75" customHeight="1" thickBot="1">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9"/>
    </row>
    <row r="13" spans="1:44" ht="27" customHeight="1">
      <c r="A13" s="31"/>
      <c r="B13" s="156" t="s">
        <v>18</v>
      </c>
      <c r="C13" s="157"/>
      <c r="D13" s="157"/>
      <c r="E13" s="157"/>
      <c r="F13" s="158"/>
      <c r="G13" s="156" t="s">
        <v>19</v>
      </c>
      <c r="H13" s="157"/>
      <c r="I13" s="157"/>
      <c r="J13" s="157"/>
      <c r="K13" s="158"/>
      <c r="L13" s="156" t="s">
        <v>20</v>
      </c>
      <c r="M13" s="157"/>
      <c r="N13" s="157"/>
      <c r="O13" s="157"/>
      <c r="P13" s="158"/>
      <c r="Q13" s="156" t="s">
        <v>21</v>
      </c>
      <c r="R13" s="157"/>
      <c r="S13" s="157"/>
      <c r="T13" s="157"/>
      <c r="U13" s="158"/>
      <c r="V13" s="156" t="s">
        <v>22</v>
      </c>
      <c r="W13" s="157"/>
      <c r="X13" s="157"/>
      <c r="Y13" s="157"/>
      <c r="Z13" s="158"/>
      <c r="AA13" s="156" t="s">
        <v>23</v>
      </c>
      <c r="AB13" s="157"/>
      <c r="AC13" s="157"/>
      <c r="AD13" s="157"/>
      <c r="AE13" s="158"/>
      <c r="AF13" s="156" t="s">
        <v>24</v>
      </c>
      <c r="AG13" s="157"/>
      <c r="AH13" s="157"/>
      <c r="AI13" s="157"/>
      <c r="AJ13" s="157"/>
      <c r="AK13" s="172" t="s">
        <v>3</v>
      </c>
      <c r="AL13" s="172"/>
      <c r="AM13" s="172"/>
      <c r="AN13" s="172"/>
      <c r="AO13" s="172"/>
      <c r="AP13" s="172"/>
      <c r="AQ13" s="172"/>
      <c r="AR13" s="173"/>
    </row>
    <row r="14" spans="1:44" ht="20.25" customHeight="1">
      <c r="A14" s="32" t="s">
        <v>17</v>
      </c>
      <c r="B14" s="150"/>
      <c r="C14" s="151"/>
      <c r="D14" s="151"/>
      <c r="E14" s="151"/>
      <c r="F14" s="152"/>
      <c r="G14" s="150"/>
      <c r="H14" s="151"/>
      <c r="I14" s="151"/>
      <c r="J14" s="151"/>
      <c r="K14" s="152"/>
      <c r="L14" s="150"/>
      <c r="M14" s="151"/>
      <c r="N14" s="151"/>
      <c r="O14" s="151"/>
      <c r="P14" s="152"/>
      <c r="Q14" s="150"/>
      <c r="R14" s="151"/>
      <c r="S14" s="151"/>
      <c r="T14" s="151"/>
      <c r="U14" s="152"/>
      <c r="V14" s="150"/>
      <c r="W14" s="151"/>
      <c r="X14" s="151"/>
      <c r="Y14" s="151"/>
      <c r="Z14" s="152"/>
      <c r="AA14" s="150"/>
      <c r="AB14" s="151"/>
      <c r="AC14" s="151"/>
      <c r="AD14" s="151"/>
      <c r="AE14" s="152"/>
      <c r="AF14" s="150"/>
      <c r="AG14" s="151"/>
      <c r="AH14" s="151"/>
      <c r="AI14" s="151"/>
      <c r="AJ14" s="151"/>
      <c r="AK14" s="148"/>
      <c r="AL14" s="148"/>
      <c r="AM14" s="148"/>
      <c r="AN14" s="148"/>
      <c r="AO14" s="148"/>
      <c r="AP14" s="148"/>
      <c r="AQ14" s="148"/>
      <c r="AR14" s="149"/>
    </row>
    <row r="15" spans="1:44" ht="19.5" customHeight="1">
      <c r="A15" s="33" t="s">
        <v>15</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4"/>
    </row>
    <row r="16" spans="1:44" ht="24.95" customHeight="1">
      <c r="A16" s="34" t="s">
        <v>61</v>
      </c>
      <c r="B16" s="95"/>
      <c r="C16" s="96"/>
      <c r="D16" s="96"/>
      <c r="E16" s="96"/>
      <c r="F16" s="97"/>
      <c r="G16" s="95"/>
      <c r="H16" s="96"/>
      <c r="I16" s="96"/>
      <c r="J16" s="96"/>
      <c r="K16" s="97"/>
      <c r="L16" s="95"/>
      <c r="M16" s="96"/>
      <c r="N16" s="96"/>
      <c r="O16" s="96"/>
      <c r="P16" s="97"/>
      <c r="Q16" s="95"/>
      <c r="R16" s="96"/>
      <c r="S16" s="96"/>
      <c r="T16" s="96"/>
      <c r="U16" s="97"/>
      <c r="V16" s="95"/>
      <c r="W16" s="96"/>
      <c r="X16" s="96"/>
      <c r="Y16" s="96"/>
      <c r="Z16" s="97"/>
      <c r="AA16" s="95"/>
      <c r="AB16" s="96"/>
      <c r="AC16" s="96"/>
      <c r="AD16" s="96"/>
      <c r="AE16" s="97"/>
      <c r="AF16" s="95"/>
      <c r="AG16" s="96"/>
      <c r="AH16" s="96"/>
      <c r="AI16" s="96"/>
      <c r="AJ16" s="96"/>
      <c r="AK16" s="92">
        <f>SUM(B16:AJ16)</f>
        <v>0</v>
      </c>
      <c r="AL16" s="93"/>
      <c r="AM16" s="93"/>
      <c r="AN16" s="93"/>
      <c r="AO16" s="93"/>
      <c r="AP16" s="93"/>
      <c r="AQ16" s="93"/>
      <c r="AR16" s="94"/>
    </row>
    <row r="17" spans="1:44" ht="24.95" customHeight="1">
      <c r="A17" s="66" t="s">
        <v>84</v>
      </c>
      <c r="B17" s="95"/>
      <c r="C17" s="96"/>
      <c r="D17" s="96"/>
      <c r="E17" s="96"/>
      <c r="F17" s="97"/>
      <c r="G17" s="95"/>
      <c r="H17" s="96"/>
      <c r="I17" s="96"/>
      <c r="J17" s="96"/>
      <c r="K17" s="97"/>
      <c r="L17" s="95"/>
      <c r="M17" s="96"/>
      <c r="N17" s="96"/>
      <c r="O17" s="96"/>
      <c r="P17" s="97"/>
      <c r="Q17" s="95"/>
      <c r="R17" s="96"/>
      <c r="S17" s="96"/>
      <c r="T17" s="96"/>
      <c r="U17" s="97"/>
      <c r="V17" s="95"/>
      <c r="W17" s="96"/>
      <c r="X17" s="96"/>
      <c r="Y17" s="96"/>
      <c r="Z17" s="97"/>
      <c r="AA17" s="95"/>
      <c r="AB17" s="96"/>
      <c r="AC17" s="96"/>
      <c r="AD17" s="96"/>
      <c r="AE17" s="97"/>
      <c r="AF17" s="95"/>
      <c r="AG17" s="96"/>
      <c r="AH17" s="96"/>
      <c r="AI17" s="96"/>
      <c r="AJ17" s="96"/>
      <c r="AK17" s="92">
        <f t="shared" ref="AK17:AK20" si="0">SUM(B17:AJ17)</f>
        <v>0</v>
      </c>
      <c r="AL17" s="93"/>
      <c r="AM17" s="93"/>
      <c r="AN17" s="93"/>
      <c r="AO17" s="93"/>
      <c r="AP17" s="93"/>
      <c r="AQ17" s="93"/>
      <c r="AR17" s="94"/>
    </row>
    <row r="18" spans="1:44" ht="24.95" customHeight="1">
      <c r="A18" s="34" t="s">
        <v>60</v>
      </c>
      <c r="B18" s="95"/>
      <c r="C18" s="96"/>
      <c r="D18" s="96"/>
      <c r="E18" s="96"/>
      <c r="F18" s="97"/>
      <c r="G18" s="95"/>
      <c r="H18" s="96"/>
      <c r="I18" s="96"/>
      <c r="J18" s="96"/>
      <c r="K18" s="97"/>
      <c r="L18" s="95"/>
      <c r="M18" s="96"/>
      <c r="N18" s="96"/>
      <c r="O18" s="96"/>
      <c r="P18" s="97"/>
      <c r="Q18" s="95"/>
      <c r="R18" s="96"/>
      <c r="S18" s="96"/>
      <c r="T18" s="96"/>
      <c r="U18" s="97"/>
      <c r="V18" s="95"/>
      <c r="W18" s="96"/>
      <c r="X18" s="96"/>
      <c r="Y18" s="96"/>
      <c r="Z18" s="97"/>
      <c r="AA18" s="95"/>
      <c r="AB18" s="96"/>
      <c r="AC18" s="96"/>
      <c r="AD18" s="96"/>
      <c r="AE18" s="97"/>
      <c r="AF18" s="95"/>
      <c r="AG18" s="96"/>
      <c r="AH18" s="96"/>
      <c r="AI18" s="96"/>
      <c r="AJ18" s="96"/>
      <c r="AK18" s="92">
        <f t="shared" si="0"/>
        <v>0</v>
      </c>
      <c r="AL18" s="93"/>
      <c r="AM18" s="93"/>
      <c r="AN18" s="93"/>
      <c r="AO18" s="93"/>
      <c r="AP18" s="93"/>
      <c r="AQ18" s="93"/>
      <c r="AR18" s="94"/>
    </row>
    <row r="19" spans="1:44" ht="24.95" customHeight="1">
      <c r="A19" s="34" t="s">
        <v>25</v>
      </c>
      <c r="B19" s="95"/>
      <c r="C19" s="96"/>
      <c r="D19" s="96"/>
      <c r="E19" s="96"/>
      <c r="F19" s="97"/>
      <c r="G19" s="95"/>
      <c r="H19" s="96"/>
      <c r="I19" s="96"/>
      <c r="J19" s="96"/>
      <c r="K19" s="97"/>
      <c r="L19" s="95"/>
      <c r="M19" s="96"/>
      <c r="N19" s="96"/>
      <c r="O19" s="96"/>
      <c r="P19" s="97"/>
      <c r="Q19" s="95"/>
      <c r="R19" s="96"/>
      <c r="S19" s="96"/>
      <c r="T19" s="96"/>
      <c r="U19" s="97"/>
      <c r="V19" s="95"/>
      <c r="W19" s="96"/>
      <c r="X19" s="96"/>
      <c r="Y19" s="96"/>
      <c r="Z19" s="97"/>
      <c r="AA19" s="95"/>
      <c r="AB19" s="96"/>
      <c r="AC19" s="96"/>
      <c r="AD19" s="96"/>
      <c r="AE19" s="97"/>
      <c r="AF19" s="95"/>
      <c r="AG19" s="96"/>
      <c r="AH19" s="96"/>
      <c r="AI19" s="96"/>
      <c r="AJ19" s="96"/>
      <c r="AK19" s="92">
        <f t="shared" si="0"/>
        <v>0</v>
      </c>
      <c r="AL19" s="93"/>
      <c r="AM19" s="93"/>
      <c r="AN19" s="93"/>
      <c r="AO19" s="93"/>
      <c r="AP19" s="93"/>
      <c r="AQ19" s="93"/>
      <c r="AR19" s="94"/>
    </row>
    <row r="20" spans="1:44" ht="24.95" customHeight="1">
      <c r="A20" s="34" t="s">
        <v>16</v>
      </c>
      <c r="B20" s="95"/>
      <c r="C20" s="96"/>
      <c r="D20" s="96"/>
      <c r="E20" s="96"/>
      <c r="F20" s="97"/>
      <c r="G20" s="95"/>
      <c r="H20" s="96"/>
      <c r="I20" s="96"/>
      <c r="J20" s="96"/>
      <c r="K20" s="97"/>
      <c r="L20" s="95"/>
      <c r="M20" s="96"/>
      <c r="N20" s="96"/>
      <c r="O20" s="96"/>
      <c r="P20" s="97"/>
      <c r="Q20" s="95"/>
      <c r="R20" s="96"/>
      <c r="S20" s="96"/>
      <c r="T20" s="96"/>
      <c r="U20" s="97"/>
      <c r="V20" s="95"/>
      <c r="W20" s="96"/>
      <c r="X20" s="96"/>
      <c r="Y20" s="96"/>
      <c r="Z20" s="97"/>
      <c r="AA20" s="95"/>
      <c r="AB20" s="96"/>
      <c r="AC20" s="96"/>
      <c r="AD20" s="96"/>
      <c r="AE20" s="97"/>
      <c r="AF20" s="95"/>
      <c r="AG20" s="96"/>
      <c r="AH20" s="96"/>
      <c r="AI20" s="96"/>
      <c r="AJ20" s="96"/>
      <c r="AK20" s="92">
        <f t="shared" si="0"/>
        <v>0</v>
      </c>
      <c r="AL20" s="93"/>
      <c r="AM20" s="93"/>
      <c r="AN20" s="93"/>
      <c r="AO20" s="93"/>
      <c r="AP20" s="93"/>
      <c r="AQ20" s="93"/>
      <c r="AR20" s="94"/>
    </row>
    <row r="21" spans="1:44" s="36" customFormat="1" ht="24.95" customHeight="1">
      <c r="A21" s="35" t="s">
        <v>50</v>
      </c>
      <c r="B21" s="140"/>
      <c r="C21" s="141"/>
      <c r="D21" s="141"/>
      <c r="E21" s="141"/>
      <c r="F21" s="142"/>
      <c r="G21" s="140"/>
      <c r="H21" s="141"/>
      <c r="I21" s="141"/>
      <c r="J21" s="141"/>
      <c r="K21" s="142"/>
      <c r="L21" s="140"/>
      <c r="M21" s="141"/>
      <c r="N21" s="141"/>
      <c r="O21" s="141"/>
      <c r="P21" s="142"/>
      <c r="Q21" s="140"/>
      <c r="R21" s="141"/>
      <c r="S21" s="141"/>
      <c r="T21" s="141"/>
      <c r="U21" s="142"/>
      <c r="V21" s="140"/>
      <c r="W21" s="141"/>
      <c r="X21" s="141"/>
      <c r="Y21" s="141"/>
      <c r="Z21" s="142"/>
      <c r="AA21" s="140"/>
      <c r="AB21" s="141"/>
      <c r="AC21" s="141"/>
      <c r="AD21" s="141"/>
      <c r="AE21" s="142"/>
      <c r="AF21" s="140"/>
      <c r="AG21" s="141"/>
      <c r="AH21" s="141"/>
      <c r="AI21" s="141"/>
      <c r="AJ21" s="141"/>
      <c r="AK21" s="177"/>
      <c r="AL21" s="178"/>
      <c r="AM21" s="178"/>
      <c r="AN21" s="178"/>
      <c r="AO21" s="178"/>
      <c r="AP21" s="178"/>
      <c r="AQ21" s="178"/>
      <c r="AR21" s="179"/>
    </row>
    <row r="22" spans="1:44" s="36" customFormat="1" ht="24.95" customHeight="1">
      <c r="A22" s="68" t="s">
        <v>94</v>
      </c>
      <c r="B22" s="175">
        <f>B21*0.725</f>
        <v>0</v>
      </c>
      <c r="C22" s="93"/>
      <c r="D22" s="93"/>
      <c r="E22" s="93"/>
      <c r="F22" s="176"/>
      <c r="G22" s="175">
        <f>G21*0.725</f>
        <v>0</v>
      </c>
      <c r="H22" s="93"/>
      <c r="I22" s="93"/>
      <c r="J22" s="93"/>
      <c r="K22" s="176"/>
      <c r="L22" s="175">
        <f>L21*0.725</f>
        <v>0</v>
      </c>
      <c r="M22" s="93"/>
      <c r="N22" s="93"/>
      <c r="O22" s="93"/>
      <c r="P22" s="176"/>
      <c r="Q22" s="175">
        <f>Q21*0.725</f>
        <v>0</v>
      </c>
      <c r="R22" s="93"/>
      <c r="S22" s="93"/>
      <c r="T22" s="93"/>
      <c r="U22" s="176"/>
      <c r="V22" s="175">
        <f>V21*0.725</f>
        <v>0</v>
      </c>
      <c r="W22" s="93"/>
      <c r="X22" s="93"/>
      <c r="Y22" s="93"/>
      <c r="Z22" s="176"/>
      <c r="AA22" s="175">
        <f>AA21*0.725</f>
        <v>0</v>
      </c>
      <c r="AB22" s="93"/>
      <c r="AC22" s="93"/>
      <c r="AD22" s="93"/>
      <c r="AE22" s="176"/>
      <c r="AF22" s="175">
        <f>AF21*0.725</f>
        <v>0</v>
      </c>
      <c r="AG22" s="93"/>
      <c r="AH22" s="93"/>
      <c r="AI22" s="93"/>
      <c r="AJ22" s="176"/>
      <c r="AK22" s="92">
        <f>SUM(B22:AJ22)</f>
        <v>0</v>
      </c>
      <c r="AL22" s="93"/>
      <c r="AM22" s="93"/>
      <c r="AN22" s="93"/>
      <c r="AO22" s="93"/>
      <c r="AP22" s="93"/>
      <c r="AQ22" s="93"/>
      <c r="AR22" s="94"/>
    </row>
    <row r="23" spans="1:44" ht="24.95" customHeight="1">
      <c r="A23" s="34" t="s">
        <v>49</v>
      </c>
      <c r="B23" s="261"/>
      <c r="C23" s="262"/>
      <c r="D23" s="262"/>
      <c r="E23" s="262"/>
      <c r="F23" s="263"/>
      <c r="G23" s="261"/>
      <c r="H23" s="262"/>
      <c r="I23" s="262"/>
      <c r="J23" s="262"/>
      <c r="K23" s="263"/>
      <c r="L23" s="261"/>
      <c r="M23" s="262"/>
      <c r="N23" s="262"/>
      <c r="O23" s="262"/>
      <c r="P23" s="263"/>
      <c r="Q23" s="261"/>
      <c r="R23" s="262"/>
      <c r="S23" s="262"/>
      <c r="T23" s="262"/>
      <c r="U23" s="263"/>
      <c r="V23" s="261"/>
      <c r="W23" s="262"/>
      <c r="X23" s="262"/>
      <c r="Y23" s="262"/>
      <c r="Z23" s="263"/>
      <c r="AA23" s="261"/>
      <c r="AB23" s="262"/>
      <c r="AC23" s="262"/>
      <c r="AD23" s="262"/>
      <c r="AE23" s="263"/>
      <c r="AF23" s="261"/>
      <c r="AG23" s="262"/>
      <c r="AH23" s="262"/>
      <c r="AI23" s="262"/>
      <c r="AJ23" s="262"/>
      <c r="AK23" s="92">
        <f t="shared" ref="AK23:AK24" si="1">SUM(B23:AJ23)</f>
        <v>0</v>
      </c>
      <c r="AL23" s="93"/>
      <c r="AM23" s="93"/>
      <c r="AN23" s="93"/>
      <c r="AO23" s="93"/>
      <c r="AP23" s="93"/>
      <c r="AQ23" s="93"/>
      <c r="AR23" s="94"/>
    </row>
    <row r="24" spans="1:44" ht="24.95" customHeight="1">
      <c r="A24" s="34" t="s">
        <v>51</v>
      </c>
      <c r="B24" s="261"/>
      <c r="C24" s="262"/>
      <c r="D24" s="262"/>
      <c r="E24" s="262"/>
      <c r="F24" s="263"/>
      <c r="G24" s="261"/>
      <c r="H24" s="262"/>
      <c r="I24" s="262"/>
      <c r="J24" s="262"/>
      <c r="K24" s="263"/>
      <c r="L24" s="261"/>
      <c r="M24" s="262"/>
      <c r="N24" s="262"/>
      <c r="O24" s="262"/>
      <c r="P24" s="263"/>
      <c r="Q24" s="261"/>
      <c r="R24" s="262"/>
      <c r="S24" s="262"/>
      <c r="T24" s="262"/>
      <c r="U24" s="263"/>
      <c r="V24" s="261"/>
      <c r="W24" s="262"/>
      <c r="X24" s="262"/>
      <c r="Y24" s="262"/>
      <c r="Z24" s="263"/>
      <c r="AA24" s="261"/>
      <c r="AB24" s="262"/>
      <c r="AC24" s="262"/>
      <c r="AD24" s="262"/>
      <c r="AE24" s="263"/>
      <c r="AF24" s="261"/>
      <c r="AG24" s="262"/>
      <c r="AH24" s="262"/>
      <c r="AI24" s="262"/>
      <c r="AJ24" s="262"/>
      <c r="AK24" s="92">
        <f t="shared" si="1"/>
        <v>0</v>
      </c>
      <c r="AL24" s="93"/>
      <c r="AM24" s="93"/>
      <c r="AN24" s="93"/>
      <c r="AO24" s="93"/>
      <c r="AP24" s="93"/>
      <c r="AQ24" s="93"/>
      <c r="AR24" s="94"/>
    </row>
    <row r="25" spans="1:44" ht="19.5" customHeight="1">
      <c r="A25" s="33" t="s">
        <v>29</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c r="AL25" s="38"/>
      <c r="AM25" s="38"/>
      <c r="AN25" s="38"/>
      <c r="AO25" s="38"/>
      <c r="AP25" s="38"/>
      <c r="AQ25" s="38"/>
      <c r="AR25" s="39"/>
    </row>
    <row r="26" spans="1:44" s="36" customFormat="1" ht="24.95" customHeight="1">
      <c r="A26" s="35" t="s">
        <v>30</v>
      </c>
      <c r="B26" s="95"/>
      <c r="C26" s="96"/>
      <c r="D26" s="96"/>
      <c r="E26" s="96"/>
      <c r="F26" s="97"/>
      <c r="G26" s="95"/>
      <c r="H26" s="96"/>
      <c r="I26" s="96"/>
      <c r="J26" s="96"/>
      <c r="K26" s="97"/>
      <c r="L26" s="95"/>
      <c r="M26" s="96"/>
      <c r="N26" s="96"/>
      <c r="O26" s="96"/>
      <c r="P26" s="97"/>
      <c r="Q26" s="95"/>
      <c r="R26" s="96"/>
      <c r="S26" s="96"/>
      <c r="T26" s="96"/>
      <c r="U26" s="97"/>
      <c r="V26" s="95"/>
      <c r="W26" s="96"/>
      <c r="X26" s="96"/>
      <c r="Y26" s="96"/>
      <c r="Z26" s="97"/>
      <c r="AA26" s="95"/>
      <c r="AB26" s="96"/>
      <c r="AC26" s="96"/>
      <c r="AD26" s="96"/>
      <c r="AE26" s="97"/>
      <c r="AF26" s="95"/>
      <c r="AG26" s="96"/>
      <c r="AH26" s="96"/>
      <c r="AI26" s="96"/>
      <c r="AJ26" s="96"/>
      <c r="AK26" s="92">
        <f t="shared" ref="AK26:AK29" si="2">SUM(B26:AJ26)</f>
        <v>0</v>
      </c>
      <c r="AL26" s="93"/>
      <c r="AM26" s="93"/>
      <c r="AN26" s="93"/>
      <c r="AO26" s="93"/>
      <c r="AP26" s="93"/>
      <c r="AQ26" s="93"/>
      <c r="AR26" s="94"/>
    </row>
    <row r="27" spans="1:44" s="36" customFormat="1" ht="24.95" customHeight="1">
      <c r="A27" s="35" t="s">
        <v>31</v>
      </c>
      <c r="B27" s="95"/>
      <c r="C27" s="96"/>
      <c r="D27" s="96"/>
      <c r="E27" s="96"/>
      <c r="F27" s="97"/>
      <c r="G27" s="95"/>
      <c r="H27" s="96"/>
      <c r="I27" s="96"/>
      <c r="J27" s="96"/>
      <c r="K27" s="97"/>
      <c r="L27" s="95"/>
      <c r="M27" s="96"/>
      <c r="N27" s="96"/>
      <c r="O27" s="96"/>
      <c r="P27" s="97"/>
      <c r="Q27" s="95"/>
      <c r="R27" s="96"/>
      <c r="S27" s="96"/>
      <c r="T27" s="96"/>
      <c r="U27" s="97"/>
      <c r="V27" s="95"/>
      <c r="W27" s="96"/>
      <c r="X27" s="96"/>
      <c r="Y27" s="96"/>
      <c r="Z27" s="97"/>
      <c r="AA27" s="95"/>
      <c r="AB27" s="96"/>
      <c r="AC27" s="96"/>
      <c r="AD27" s="96"/>
      <c r="AE27" s="97"/>
      <c r="AF27" s="95"/>
      <c r="AG27" s="96"/>
      <c r="AH27" s="96"/>
      <c r="AI27" s="96"/>
      <c r="AJ27" s="96"/>
      <c r="AK27" s="92">
        <f t="shared" si="2"/>
        <v>0</v>
      </c>
      <c r="AL27" s="93"/>
      <c r="AM27" s="93"/>
      <c r="AN27" s="93"/>
      <c r="AO27" s="93"/>
      <c r="AP27" s="93"/>
      <c r="AQ27" s="93"/>
      <c r="AR27" s="94"/>
    </row>
    <row r="28" spans="1:44" s="36" customFormat="1" ht="24.95" customHeight="1">
      <c r="A28" s="35" t="s">
        <v>32</v>
      </c>
      <c r="B28" s="95"/>
      <c r="C28" s="96"/>
      <c r="D28" s="96"/>
      <c r="E28" s="96"/>
      <c r="F28" s="97"/>
      <c r="G28" s="95"/>
      <c r="H28" s="96"/>
      <c r="I28" s="96"/>
      <c r="J28" s="96"/>
      <c r="K28" s="97"/>
      <c r="L28" s="95"/>
      <c r="M28" s="96"/>
      <c r="N28" s="96"/>
      <c r="O28" s="96"/>
      <c r="P28" s="97"/>
      <c r="Q28" s="95"/>
      <c r="R28" s="96"/>
      <c r="S28" s="96"/>
      <c r="T28" s="96"/>
      <c r="U28" s="97"/>
      <c r="V28" s="95"/>
      <c r="W28" s="96"/>
      <c r="X28" s="96"/>
      <c r="Y28" s="96"/>
      <c r="Z28" s="97"/>
      <c r="AA28" s="95"/>
      <c r="AB28" s="96"/>
      <c r="AC28" s="96"/>
      <c r="AD28" s="96"/>
      <c r="AE28" s="97"/>
      <c r="AF28" s="95"/>
      <c r="AG28" s="96"/>
      <c r="AH28" s="96"/>
      <c r="AI28" s="96"/>
      <c r="AJ28" s="96"/>
      <c r="AK28" s="92">
        <f t="shared" si="2"/>
        <v>0</v>
      </c>
      <c r="AL28" s="93"/>
      <c r="AM28" s="93"/>
      <c r="AN28" s="93"/>
      <c r="AO28" s="93"/>
      <c r="AP28" s="93"/>
      <c r="AQ28" s="93"/>
      <c r="AR28" s="94"/>
    </row>
    <row r="29" spans="1:44" s="36" customFormat="1" ht="24.95" customHeight="1">
      <c r="A29" s="35" t="s">
        <v>33</v>
      </c>
      <c r="B29" s="95"/>
      <c r="C29" s="96"/>
      <c r="D29" s="96"/>
      <c r="E29" s="96"/>
      <c r="F29" s="97"/>
      <c r="G29" s="95"/>
      <c r="H29" s="96"/>
      <c r="I29" s="96"/>
      <c r="J29" s="96"/>
      <c r="K29" s="97"/>
      <c r="L29" s="95"/>
      <c r="M29" s="96"/>
      <c r="N29" s="96"/>
      <c r="O29" s="96"/>
      <c r="P29" s="97"/>
      <c r="Q29" s="95"/>
      <c r="R29" s="96"/>
      <c r="S29" s="96"/>
      <c r="T29" s="96"/>
      <c r="U29" s="97"/>
      <c r="V29" s="95"/>
      <c r="W29" s="96"/>
      <c r="X29" s="96"/>
      <c r="Y29" s="96"/>
      <c r="Z29" s="97"/>
      <c r="AA29" s="95"/>
      <c r="AB29" s="96"/>
      <c r="AC29" s="96"/>
      <c r="AD29" s="96"/>
      <c r="AE29" s="97"/>
      <c r="AF29" s="95"/>
      <c r="AG29" s="96"/>
      <c r="AH29" s="96"/>
      <c r="AI29" s="96"/>
      <c r="AJ29" s="96"/>
      <c r="AK29" s="92">
        <f t="shared" si="2"/>
        <v>0</v>
      </c>
      <c r="AL29" s="93"/>
      <c r="AM29" s="93"/>
      <c r="AN29" s="93"/>
      <c r="AO29" s="93"/>
      <c r="AP29" s="93"/>
      <c r="AQ29" s="93"/>
      <c r="AR29" s="94"/>
    </row>
    <row r="30" spans="1:44" ht="19.5" customHeight="1">
      <c r="A30" s="33" t="s">
        <v>26</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8"/>
      <c r="AL30" s="38"/>
      <c r="AM30" s="38"/>
      <c r="AN30" s="38"/>
      <c r="AO30" s="38"/>
      <c r="AP30" s="38"/>
      <c r="AQ30" s="38"/>
      <c r="AR30" s="39"/>
    </row>
    <row r="31" spans="1:44" s="36" customFormat="1" ht="24.95" customHeight="1">
      <c r="A31" s="35" t="s">
        <v>27</v>
      </c>
      <c r="B31" s="95"/>
      <c r="C31" s="96"/>
      <c r="D31" s="96"/>
      <c r="E31" s="96"/>
      <c r="F31" s="97"/>
      <c r="G31" s="95"/>
      <c r="H31" s="96"/>
      <c r="I31" s="96"/>
      <c r="J31" s="96"/>
      <c r="K31" s="97"/>
      <c r="L31" s="95"/>
      <c r="M31" s="96"/>
      <c r="N31" s="96"/>
      <c r="O31" s="96"/>
      <c r="P31" s="97"/>
      <c r="Q31" s="95"/>
      <c r="R31" s="96"/>
      <c r="S31" s="96"/>
      <c r="T31" s="96"/>
      <c r="U31" s="97"/>
      <c r="V31" s="95"/>
      <c r="W31" s="96"/>
      <c r="X31" s="96"/>
      <c r="Y31" s="96"/>
      <c r="Z31" s="97"/>
      <c r="AA31" s="95"/>
      <c r="AB31" s="96"/>
      <c r="AC31" s="96"/>
      <c r="AD31" s="96"/>
      <c r="AE31" s="97"/>
      <c r="AF31" s="95"/>
      <c r="AG31" s="96"/>
      <c r="AH31" s="96"/>
      <c r="AI31" s="96"/>
      <c r="AJ31" s="96"/>
      <c r="AK31" s="92">
        <f t="shared" ref="AK31:AK32" si="3">SUM(B31:AJ31)</f>
        <v>0</v>
      </c>
      <c r="AL31" s="93"/>
      <c r="AM31" s="93"/>
      <c r="AN31" s="93"/>
      <c r="AO31" s="93"/>
      <c r="AP31" s="93"/>
      <c r="AQ31" s="93"/>
      <c r="AR31" s="94"/>
    </row>
    <row r="32" spans="1:44" s="36" customFormat="1" ht="24.95" customHeight="1">
      <c r="A32" s="35" t="s">
        <v>28</v>
      </c>
      <c r="B32" s="83"/>
      <c r="C32" s="84"/>
      <c r="D32" s="84"/>
      <c r="E32" s="84"/>
      <c r="F32" s="121"/>
      <c r="G32" s="83"/>
      <c r="H32" s="84"/>
      <c r="I32" s="84"/>
      <c r="J32" s="84"/>
      <c r="K32" s="121"/>
      <c r="L32" s="83"/>
      <c r="M32" s="84"/>
      <c r="N32" s="84"/>
      <c r="O32" s="84"/>
      <c r="P32" s="121"/>
      <c r="Q32" s="83"/>
      <c r="R32" s="84"/>
      <c r="S32" s="84"/>
      <c r="T32" s="84"/>
      <c r="U32" s="121"/>
      <c r="V32" s="83"/>
      <c r="W32" s="84"/>
      <c r="X32" s="84"/>
      <c r="Y32" s="84"/>
      <c r="Z32" s="121"/>
      <c r="AA32" s="83"/>
      <c r="AB32" s="84"/>
      <c r="AC32" s="84"/>
      <c r="AD32" s="84"/>
      <c r="AE32" s="121"/>
      <c r="AF32" s="83"/>
      <c r="AG32" s="84"/>
      <c r="AH32" s="84"/>
      <c r="AI32" s="84"/>
      <c r="AJ32" s="84"/>
      <c r="AK32" s="92">
        <f t="shared" si="3"/>
        <v>0</v>
      </c>
      <c r="AL32" s="93"/>
      <c r="AM32" s="93"/>
      <c r="AN32" s="93"/>
      <c r="AO32" s="93"/>
      <c r="AP32" s="93"/>
      <c r="AQ32" s="93"/>
      <c r="AR32" s="94"/>
    </row>
    <row r="33" spans="1:48" ht="19.5" customHeight="1">
      <c r="A33" s="33" t="s">
        <v>34</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8"/>
      <c r="AL33" s="38"/>
      <c r="AM33" s="38"/>
      <c r="AN33" s="38"/>
      <c r="AO33" s="38"/>
      <c r="AP33" s="38"/>
      <c r="AQ33" s="38"/>
      <c r="AR33" s="39"/>
    </row>
    <row r="34" spans="1:48" s="36" customFormat="1" ht="24.95" customHeight="1">
      <c r="A34" s="35" t="s">
        <v>35</v>
      </c>
      <c r="B34" s="95"/>
      <c r="C34" s="96"/>
      <c r="D34" s="96"/>
      <c r="E34" s="96"/>
      <c r="F34" s="97"/>
      <c r="G34" s="95"/>
      <c r="H34" s="96"/>
      <c r="I34" s="96"/>
      <c r="J34" s="96"/>
      <c r="K34" s="97"/>
      <c r="L34" s="95"/>
      <c r="M34" s="96"/>
      <c r="N34" s="96"/>
      <c r="O34" s="96"/>
      <c r="P34" s="97"/>
      <c r="Q34" s="95"/>
      <c r="R34" s="96"/>
      <c r="S34" s="96"/>
      <c r="T34" s="96"/>
      <c r="U34" s="97"/>
      <c r="V34" s="95"/>
      <c r="W34" s="96"/>
      <c r="X34" s="96"/>
      <c r="Y34" s="96"/>
      <c r="Z34" s="97"/>
      <c r="AA34" s="95"/>
      <c r="AB34" s="96"/>
      <c r="AC34" s="96"/>
      <c r="AD34" s="96"/>
      <c r="AE34" s="97"/>
      <c r="AF34" s="95"/>
      <c r="AG34" s="96"/>
      <c r="AH34" s="96"/>
      <c r="AI34" s="96"/>
      <c r="AJ34" s="96"/>
      <c r="AK34" s="92">
        <f t="shared" ref="AK34:AK38" si="4">SUM(B34:AJ34)</f>
        <v>0</v>
      </c>
      <c r="AL34" s="93"/>
      <c r="AM34" s="93"/>
      <c r="AN34" s="93"/>
      <c r="AO34" s="93"/>
      <c r="AP34" s="93"/>
      <c r="AQ34" s="93"/>
      <c r="AR34" s="94"/>
    </row>
    <row r="35" spans="1:48" s="36" customFormat="1" ht="24.95" customHeight="1">
      <c r="A35" s="35" t="s">
        <v>36</v>
      </c>
      <c r="B35" s="95"/>
      <c r="C35" s="96"/>
      <c r="D35" s="96"/>
      <c r="E35" s="96"/>
      <c r="F35" s="97"/>
      <c r="G35" s="95"/>
      <c r="H35" s="96"/>
      <c r="I35" s="96"/>
      <c r="J35" s="96"/>
      <c r="K35" s="97"/>
      <c r="L35" s="95"/>
      <c r="M35" s="96"/>
      <c r="N35" s="96"/>
      <c r="O35" s="96"/>
      <c r="P35" s="97"/>
      <c r="Q35" s="95"/>
      <c r="R35" s="96"/>
      <c r="S35" s="96"/>
      <c r="T35" s="96"/>
      <c r="U35" s="97"/>
      <c r="V35" s="95"/>
      <c r="W35" s="96"/>
      <c r="X35" s="96"/>
      <c r="Y35" s="96"/>
      <c r="Z35" s="97"/>
      <c r="AA35" s="95"/>
      <c r="AB35" s="96"/>
      <c r="AC35" s="96"/>
      <c r="AD35" s="96"/>
      <c r="AE35" s="97"/>
      <c r="AF35" s="95"/>
      <c r="AG35" s="96"/>
      <c r="AH35" s="96"/>
      <c r="AI35" s="96"/>
      <c r="AJ35" s="96"/>
      <c r="AK35" s="92">
        <f t="shared" si="4"/>
        <v>0</v>
      </c>
      <c r="AL35" s="93"/>
      <c r="AM35" s="93"/>
      <c r="AN35" s="93"/>
      <c r="AO35" s="93"/>
      <c r="AP35" s="93"/>
      <c r="AQ35" s="93"/>
      <c r="AR35" s="94"/>
    </row>
    <row r="36" spans="1:48" s="36" customFormat="1" ht="24.95" customHeight="1">
      <c r="A36" s="35" t="s">
        <v>37</v>
      </c>
      <c r="B36" s="95"/>
      <c r="C36" s="96"/>
      <c r="D36" s="96"/>
      <c r="E36" s="96"/>
      <c r="F36" s="97"/>
      <c r="G36" s="95"/>
      <c r="H36" s="96"/>
      <c r="I36" s="96"/>
      <c r="J36" s="96"/>
      <c r="K36" s="97"/>
      <c r="L36" s="95"/>
      <c r="M36" s="96"/>
      <c r="N36" s="96"/>
      <c r="O36" s="96"/>
      <c r="P36" s="97"/>
      <c r="Q36" s="95"/>
      <c r="R36" s="96"/>
      <c r="S36" s="96"/>
      <c r="T36" s="96"/>
      <c r="U36" s="97"/>
      <c r="V36" s="95"/>
      <c r="W36" s="96"/>
      <c r="X36" s="96"/>
      <c r="Y36" s="96"/>
      <c r="Z36" s="97"/>
      <c r="AA36" s="95"/>
      <c r="AB36" s="96"/>
      <c r="AC36" s="96"/>
      <c r="AD36" s="96"/>
      <c r="AE36" s="97"/>
      <c r="AF36" s="95"/>
      <c r="AG36" s="96"/>
      <c r="AH36" s="96"/>
      <c r="AI36" s="96"/>
      <c r="AJ36" s="96"/>
      <c r="AK36" s="92">
        <f t="shared" si="4"/>
        <v>0</v>
      </c>
      <c r="AL36" s="93"/>
      <c r="AM36" s="93"/>
      <c r="AN36" s="93"/>
      <c r="AO36" s="93"/>
      <c r="AP36" s="93"/>
      <c r="AQ36" s="93"/>
      <c r="AR36" s="94"/>
    </row>
    <row r="37" spans="1:48" s="36" customFormat="1" ht="24.95" customHeight="1">
      <c r="A37" s="35" t="s">
        <v>38</v>
      </c>
      <c r="B37" s="95"/>
      <c r="C37" s="96"/>
      <c r="D37" s="96"/>
      <c r="E37" s="96"/>
      <c r="F37" s="97"/>
      <c r="G37" s="95"/>
      <c r="H37" s="96"/>
      <c r="I37" s="96"/>
      <c r="J37" s="96"/>
      <c r="K37" s="97"/>
      <c r="L37" s="95"/>
      <c r="M37" s="96"/>
      <c r="N37" s="96"/>
      <c r="O37" s="96"/>
      <c r="P37" s="97"/>
      <c r="Q37" s="95"/>
      <c r="R37" s="96"/>
      <c r="S37" s="96"/>
      <c r="T37" s="96"/>
      <c r="U37" s="97"/>
      <c r="V37" s="95"/>
      <c r="W37" s="96"/>
      <c r="X37" s="96"/>
      <c r="Y37" s="96"/>
      <c r="Z37" s="97"/>
      <c r="AA37" s="95"/>
      <c r="AB37" s="96"/>
      <c r="AC37" s="96"/>
      <c r="AD37" s="96"/>
      <c r="AE37" s="97"/>
      <c r="AF37" s="95"/>
      <c r="AG37" s="96"/>
      <c r="AH37" s="96"/>
      <c r="AI37" s="96"/>
      <c r="AJ37" s="96"/>
      <c r="AK37" s="92">
        <f t="shared" si="4"/>
        <v>0</v>
      </c>
      <c r="AL37" s="93"/>
      <c r="AM37" s="93"/>
      <c r="AN37" s="93"/>
      <c r="AO37" s="93"/>
      <c r="AP37" s="93"/>
      <c r="AQ37" s="93"/>
      <c r="AR37" s="94"/>
    </row>
    <row r="38" spans="1:48" s="36" customFormat="1" ht="24.95" customHeight="1" thickBot="1">
      <c r="A38" s="40" t="s">
        <v>62</v>
      </c>
      <c r="B38" s="102"/>
      <c r="C38" s="103"/>
      <c r="D38" s="103"/>
      <c r="E38" s="103"/>
      <c r="F38" s="104"/>
      <c r="G38" s="102"/>
      <c r="H38" s="103"/>
      <c r="I38" s="103"/>
      <c r="J38" s="103"/>
      <c r="K38" s="104"/>
      <c r="L38" s="102"/>
      <c r="M38" s="103"/>
      <c r="N38" s="103"/>
      <c r="O38" s="103"/>
      <c r="P38" s="104"/>
      <c r="Q38" s="102"/>
      <c r="R38" s="103"/>
      <c r="S38" s="103"/>
      <c r="T38" s="103"/>
      <c r="U38" s="104"/>
      <c r="V38" s="102"/>
      <c r="W38" s="103"/>
      <c r="X38" s="103"/>
      <c r="Y38" s="103"/>
      <c r="Z38" s="104"/>
      <c r="AA38" s="102"/>
      <c r="AB38" s="103"/>
      <c r="AC38" s="103"/>
      <c r="AD38" s="103"/>
      <c r="AE38" s="104"/>
      <c r="AF38" s="102"/>
      <c r="AG38" s="103"/>
      <c r="AH38" s="103"/>
      <c r="AI38" s="103"/>
      <c r="AJ38" s="103"/>
      <c r="AK38" s="105">
        <f t="shared" si="4"/>
        <v>0</v>
      </c>
      <c r="AL38" s="106"/>
      <c r="AM38" s="106"/>
      <c r="AN38" s="106"/>
      <c r="AO38" s="106"/>
      <c r="AP38" s="106"/>
      <c r="AQ38" s="106"/>
      <c r="AR38" s="107"/>
    </row>
    <row r="39" spans="1:48" s="36" customFormat="1" ht="24.95" customHeight="1" thickBot="1">
      <c r="A39" s="41" t="s">
        <v>74</v>
      </c>
      <c r="B39" s="98">
        <f>SUM(B16:F38)-B21</f>
        <v>0</v>
      </c>
      <c r="C39" s="98"/>
      <c r="D39" s="98"/>
      <c r="E39" s="98"/>
      <c r="F39" s="98"/>
      <c r="G39" s="98">
        <f t="shared" ref="G39" si="5">SUM(G16:K38)-G21</f>
        <v>0</v>
      </c>
      <c r="H39" s="98"/>
      <c r="I39" s="98"/>
      <c r="J39" s="98"/>
      <c r="K39" s="98"/>
      <c r="L39" s="98">
        <f t="shared" ref="L39" si="6">SUM(L16:P38)-L21</f>
        <v>0</v>
      </c>
      <c r="M39" s="98"/>
      <c r="N39" s="98"/>
      <c r="O39" s="98"/>
      <c r="P39" s="98"/>
      <c r="Q39" s="98">
        <f t="shared" ref="Q39" si="7">SUM(Q16:U38)-Q21</f>
        <v>0</v>
      </c>
      <c r="R39" s="98"/>
      <c r="S39" s="98"/>
      <c r="T39" s="98"/>
      <c r="U39" s="98"/>
      <c r="V39" s="98">
        <f t="shared" ref="V39" si="8">SUM(V16:Z38)-V21</f>
        <v>0</v>
      </c>
      <c r="W39" s="98"/>
      <c r="X39" s="98"/>
      <c r="Y39" s="98"/>
      <c r="Z39" s="98"/>
      <c r="AA39" s="98">
        <f t="shared" ref="AA39" si="9">SUM(AA16:AE38)-AA21</f>
        <v>0</v>
      </c>
      <c r="AB39" s="98"/>
      <c r="AC39" s="98"/>
      <c r="AD39" s="98"/>
      <c r="AE39" s="98"/>
      <c r="AF39" s="98">
        <f t="shared" ref="AF39" si="10">SUM(AF16:AJ38)-AF21</f>
        <v>0</v>
      </c>
      <c r="AG39" s="98"/>
      <c r="AH39" s="98"/>
      <c r="AI39" s="98"/>
      <c r="AJ39" s="98"/>
      <c r="AK39" s="126">
        <f>SUM(AK16:AR38)-AK21</f>
        <v>0</v>
      </c>
      <c r="AL39" s="98"/>
      <c r="AM39" s="98"/>
      <c r="AN39" s="98"/>
      <c r="AO39" s="98"/>
      <c r="AP39" s="98"/>
      <c r="AQ39" s="98"/>
      <c r="AR39" s="127"/>
    </row>
    <row r="40" spans="1:48" s="36" customFormat="1" ht="9" customHeight="1" thickBo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row>
    <row r="41" spans="1:48" s="36" customFormat="1" ht="24.95" customHeight="1">
      <c r="A41" s="108" t="s">
        <v>87</v>
      </c>
      <c r="B41" s="108"/>
      <c r="C41" s="108"/>
      <c r="D41" s="108"/>
      <c r="E41" s="108"/>
      <c r="F41" s="108"/>
      <c r="G41" s="108"/>
      <c r="H41" s="108"/>
      <c r="I41" s="108"/>
      <c r="J41" s="108"/>
      <c r="K41" s="108"/>
      <c r="L41" s="108"/>
      <c r="M41" s="108"/>
      <c r="N41" s="108"/>
      <c r="O41" s="108"/>
      <c r="P41" s="108"/>
      <c r="Q41" s="108"/>
      <c r="R41" s="108"/>
      <c r="S41" s="108"/>
      <c r="T41" s="108"/>
      <c r="U41"/>
      <c r="V41"/>
      <c r="W41"/>
      <c r="X41" s="85" t="s">
        <v>77</v>
      </c>
      <c r="Y41" s="86"/>
      <c r="Z41" s="86"/>
      <c r="AA41" s="86"/>
      <c r="AB41" s="86"/>
      <c r="AC41" s="86"/>
      <c r="AD41" s="86"/>
      <c r="AE41" s="86"/>
      <c r="AF41" s="86"/>
      <c r="AG41" s="86"/>
      <c r="AH41" s="86"/>
      <c r="AI41" s="86"/>
      <c r="AJ41" s="42"/>
      <c r="AK41" s="193">
        <f>AK39</f>
        <v>0</v>
      </c>
      <c r="AL41" s="194"/>
      <c r="AM41" s="194"/>
      <c r="AN41" s="194"/>
      <c r="AO41" s="194"/>
      <c r="AP41" s="194"/>
      <c r="AQ41" s="194"/>
      <c r="AR41" s="195"/>
    </row>
    <row r="42" spans="1:48" s="36" customFormat="1" ht="24.75" customHeight="1">
      <c r="A42" s="108"/>
      <c r="B42" s="108"/>
      <c r="C42" s="108"/>
      <c r="D42" s="108"/>
      <c r="E42" s="108"/>
      <c r="F42" s="108"/>
      <c r="G42" s="108"/>
      <c r="H42" s="108"/>
      <c r="I42" s="108"/>
      <c r="J42" s="108"/>
      <c r="K42" s="108"/>
      <c r="L42" s="108"/>
      <c r="M42" s="108"/>
      <c r="N42" s="108"/>
      <c r="O42" s="108"/>
      <c r="P42" s="108"/>
      <c r="Q42" s="108"/>
      <c r="R42" s="108"/>
      <c r="S42" s="108"/>
      <c r="T42" s="108"/>
      <c r="U42"/>
      <c r="V42"/>
      <c r="W42"/>
      <c r="X42" s="43" t="s">
        <v>75</v>
      </c>
      <c r="Y42" s="44"/>
      <c r="Z42" s="44"/>
      <c r="AA42" s="44"/>
      <c r="AB42" s="44"/>
      <c r="AC42" s="44"/>
      <c r="AD42" s="44"/>
      <c r="AE42" s="44"/>
      <c r="AF42" s="45"/>
      <c r="AG42" s="45"/>
      <c r="AH42" s="45"/>
      <c r="AI42" s="44"/>
      <c r="AJ42" s="46"/>
      <c r="AK42" s="109">
        <f>Q41</f>
        <v>0</v>
      </c>
      <c r="AL42" s="110"/>
      <c r="AM42" s="110"/>
      <c r="AN42" s="110"/>
      <c r="AO42" s="110"/>
      <c r="AP42" s="110"/>
      <c r="AQ42" s="110"/>
      <c r="AR42" s="111"/>
    </row>
    <row r="43" spans="1:48" s="36" customFormat="1" ht="24.75" customHeight="1">
      <c r="A43" s="220"/>
      <c r="B43" s="220"/>
      <c r="C43" s="220"/>
      <c r="D43" s="220"/>
      <c r="E43" s="220"/>
      <c r="F43" s="220"/>
      <c r="G43" s="220"/>
      <c r="H43" s="220"/>
      <c r="I43" s="220"/>
      <c r="J43" s="220"/>
      <c r="K43" s="220"/>
      <c r="L43" s="220"/>
      <c r="M43" s="220"/>
      <c r="N43" s="220"/>
      <c r="O43" s="220"/>
      <c r="P43" s="220"/>
      <c r="Q43" s="220"/>
      <c r="R43" s="220"/>
      <c r="S43" s="220"/>
      <c r="T43" s="220"/>
      <c r="U43"/>
      <c r="V43"/>
      <c r="W43"/>
      <c r="X43" s="87" t="s">
        <v>52</v>
      </c>
      <c r="Y43" s="88"/>
      <c r="Z43" s="88"/>
      <c r="AA43" s="88"/>
      <c r="AB43" s="88"/>
      <c r="AC43" s="88"/>
      <c r="AD43" s="88"/>
      <c r="AE43" s="88"/>
      <c r="AF43" s="88"/>
      <c r="AG43" s="88"/>
      <c r="AH43" s="88"/>
      <c r="AI43" s="47"/>
      <c r="AJ43" s="48"/>
      <c r="AK43" s="109">
        <f>AK41+AK42</f>
        <v>0</v>
      </c>
      <c r="AL43" s="110"/>
      <c r="AM43" s="110"/>
      <c r="AN43" s="110"/>
      <c r="AO43" s="110"/>
      <c r="AP43" s="110"/>
      <c r="AQ43" s="110"/>
      <c r="AR43" s="111"/>
    </row>
    <row r="44" spans="1:48" s="36" customFormat="1" ht="12" customHeight="1">
      <c r="A44" s="49" t="s">
        <v>80</v>
      </c>
      <c r="B44" s="50"/>
      <c r="C44" s="50"/>
      <c r="D44" s="50"/>
      <c r="E44" s="50"/>
      <c r="F44" s="50"/>
      <c r="G44" s="50"/>
      <c r="H44" s="50"/>
      <c r="I44" s="50"/>
      <c r="J44" s="50"/>
      <c r="K44" s="50"/>
      <c r="L44" s="50"/>
      <c r="M44" s="50"/>
      <c r="N44" s="50"/>
      <c r="O44" s="50"/>
      <c r="P44" s="50"/>
      <c r="Q44" s="50"/>
      <c r="R44" s="50"/>
      <c r="S44" s="50"/>
      <c r="T44" s="50"/>
      <c r="U44"/>
      <c r="V44"/>
      <c r="W44"/>
      <c r="X44" s="115" t="s">
        <v>76</v>
      </c>
      <c r="Y44" s="116"/>
      <c r="Z44" s="116"/>
      <c r="AA44" s="116"/>
      <c r="AB44" s="116"/>
      <c r="AC44" s="116"/>
      <c r="AD44" s="116"/>
      <c r="AE44" s="116"/>
      <c r="AF44" s="116"/>
      <c r="AG44" s="116"/>
      <c r="AH44" s="116"/>
      <c r="AI44" s="116"/>
      <c r="AJ44" s="119"/>
      <c r="AK44" s="109">
        <f>AL9</f>
        <v>0</v>
      </c>
      <c r="AL44" s="110"/>
      <c r="AM44" s="110"/>
      <c r="AN44" s="110"/>
      <c r="AO44" s="110"/>
      <c r="AP44" s="110"/>
      <c r="AQ44" s="110"/>
      <c r="AR44" s="111"/>
      <c r="AU44" s="64"/>
      <c r="AV44" s="64"/>
    </row>
    <row r="45" spans="1:48" s="36" customFormat="1" ht="12.75" customHeight="1" thickBot="1">
      <c r="A45" s="218"/>
      <c r="B45" s="218"/>
      <c r="C45" s="218"/>
      <c r="D45" s="218"/>
      <c r="E45" s="218"/>
      <c r="F45" s="218"/>
      <c r="G45" s="218"/>
      <c r="H45" s="218"/>
      <c r="I45" s="218"/>
      <c r="J45" s="218"/>
      <c r="K45" s="218"/>
      <c r="L45" s="218"/>
      <c r="M45" s="218"/>
      <c r="N45" s="218"/>
      <c r="O45" s="218"/>
      <c r="P45" s="218"/>
      <c r="Q45" s="218"/>
      <c r="R45" s="218"/>
      <c r="S45" s="218"/>
      <c r="T45" s="218"/>
      <c r="U45"/>
      <c r="V45"/>
      <c r="W45"/>
      <c r="X45" s="117"/>
      <c r="Y45" s="118"/>
      <c r="Z45" s="118"/>
      <c r="AA45" s="118"/>
      <c r="AB45" s="118"/>
      <c r="AC45" s="118"/>
      <c r="AD45" s="118"/>
      <c r="AE45" s="118"/>
      <c r="AF45" s="118"/>
      <c r="AG45" s="118"/>
      <c r="AH45" s="118"/>
      <c r="AI45" s="118"/>
      <c r="AJ45" s="120"/>
      <c r="AK45" s="112"/>
      <c r="AL45" s="113"/>
      <c r="AM45" s="113"/>
      <c r="AN45" s="113"/>
      <c r="AO45" s="113"/>
      <c r="AP45" s="113"/>
      <c r="AQ45" s="113"/>
      <c r="AR45" s="114"/>
      <c r="AU45" s="64"/>
      <c r="AV45" s="64"/>
    </row>
    <row r="46" spans="1:48" s="36" customFormat="1" ht="12" customHeight="1">
      <c r="A46" s="219"/>
      <c r="B46" s="219"/>
      <c r="C46" s="219"/>
      <c r="D46" s="219"/>
      <c r="E46" s="219"/>
      <c r="F46" s="219"/>
      <c r="G46" s="219"/>
      <c r="H46" s="219"/>
      <c r="I46" s="219"/>
      <c r="J46" s="219"/>
      <c r="K46" s="219"/>
      <c r="L46" s="219"/>
      <c r="M46" s="219"/>
      <c r="N46" s="219"/>
      <c r="O46" s="219"/>
      <c r="P46" s="219"/>
      <c r="Q46" s="219"/>
      <c r="R46" s="219"/>
      <c r="S46" s="219"/>
      <c r="T46" s="219"/>
      <c r="U46"/>
      <c r="V46"/>
      <c r="W46"/>
      <c r="X46" s="115" t="s">
        <v>88</v>
      </c>
      <c r="Y46" s="116"/>
      <c r="Z46" s="116"/>
      <c r="AA46" s="116"/>
      <c r="AB46" s="116"/>
      <c r="AC46" s="116"/>
      <c r="AD46" s="116"/>
      <c r="AE46" s="116"/>
      <c r="AF46" s="116"/>
      <c r="AG46" s="116"/>
      <c r="AH46" s="116"/>
      <c r="AI46" s="116"/>
      <c r="AJ46" s="223"/>
      <c r="AK46" s="193">
        <f>AK43-AK44</f>
        <v>0</v>
      </c>
      <c r="AL46" s="194"/>
      <c r="AM46" s="194"/>
      <c r="AN46" s="194"/>
      <c r="AO46" s="194"/>
      <c r="AP46" s="194"/>
      <c r="AQ46" s="194"/>
      <c r="AR46" s="195"/>
      <c r="AU46" s="65">
        <f>AK46</f>
        <v>0</v>
      </c>
      <c r="AV46" s="64"/>
    </row>
    <row r="47" spans="1:48" s="36" customFormat="1" ht="12" customHeight="1" thickBot="1">
      <c r="A47" s="51" t="s">
        <v>81</v>
      </c>
      <c r="B47" s="52"/>
      <c r="C47" s="52"/>
      <c r="D47" s="52"/>
      <c r="E47" s="52"/>
      <c r="F47" s="52"/>
      <c r="G47" s="52"/>
      <c r="H47" s="52"/>
      <c r="I47" s="52"/>
      <c r="J47" s="52"/>
      <c r="K47" s="52"/>
      <c r="L47" s="52"/>
      <c r="M47" s="52"/>
      <c r="N47" s="52"/>
      <c r="O47" s="52"/>
      <c r="P47" s="52"/>
      <c r="Q47" s="52"/>
      <c r="R47" s="52"/>
      <c r="S47" s="52"/>
      <c r="T47" s="52"/>
      <c r="U47"/>
      <c r="V47"/>
      <c r="W47"/>
      <c r="X47" s="221"/>
      <c r="Y47" s="222"/>
      <c r="Z47" s="222"/>
      <c r="AA47" s="222"/>
      <c r="AB47" s="222"/>
      <c r="AC47" s="222"/>
      <c r="AD47" s="222"/>
      <c r="AE47" s="222"/>
      <c r="AF47" s="222"/>
      <c r="AG47" s="222"/>
      <c r="AH47" s="222"/>
      <c r="AI47" s="222"/>
      <c r="AJ47" s="224"/>
      <c r="AK47" s="225"/>
      <c r="AL47" s="226"/>
      <c r="AM47" s="226"/>
      <c r="AN47" s="226"/>
      <c r="AO47" s="226"/>
      <c r="AP47" s="226"/>
      <c r="AQ47" s="226"/>
      <c r="AR47" s="227"/>
      <c r="AU47" s="64"/>
      <c r="AV47" s="64"/>
    </row>
    <row r="48" spans="1:48" s="36" customFormat="1" ht="6" customHeight="1">
      <c r="A48" s="72"/>
      <c r="B48" s="72"/>
      <c r="C48" s="72"/>
      <c r="D48" s="72"/>
      <c r="E48" s="72"/>
      <c r="F48" s="72"/>
      <c r="G48" s="72"/>
      <c r="H48" s="72"/>
      <c r="I48" s="72"/>
      <c r="J48" s="72"/>
      <c r="K48" s="72"/>
      <c r="L48" s="72"/>
      <c r="M48" s="72"/>
      <c r="N48" s="72"/>
      <c r="O48" s="72"/>
      <c r="P48" s="72"/>
      <c r="Q48" s="72"/>
      <c r="R48" s="72"/>
      <c r="S48" s="72"/>
      <c r="T48" s="72"/>
      <c r="U48"/>
      <c r="V48"/>
      <c r="W48"/>
      <c r="Z48"/>
      <c r="AA48"/>
      <c r="AB48"/>
      <c r="AC48"/>
      <c r="AD48"/>
      <c r="AE48"/>
      <c r="AF48"/>
      <c r="AG48"/>
      <c r="AH48"/>
    </row>
    <row r="49" spans="1:44" s="36" customFormat="1" ht="14.25" customHeight="1">
      <c r="A49" s="73"/>
      <c r="B49" s="73"/>
      <c r="C49" s="73"/>
      <c r="D49" s="73"/>
      <c r="E49" s="73"/>
      <c r="F49" s="73"/>
      <c r="G49" s="73"/>
      <c r="H49" s="73"/>
      <c r="I49" s="73"/>
      <c r="J49" s="73"/>
      <c r="K49" s="73"/>
      <c r="L49" s="73"/>
      <c r="M49" s="73"/>
      <c r="N49" s="73"/>
      <c r="O49" s="73"/>
      <c r="P49" s="73"/>
      <c r="Q49" s="73"/>
      <c r="R49" s="73"/>
      <c r="S49" s="73"/>
      <c r="T49" s="73"/>
      <c r="U49"/>
      <c r="V49"/>
      <c r="W49"/>
      <c r="X49" s="53" t="s">
        <v>48</v>
      </c>
    </row>
    <row r="50" spans="1:44" s="36" customFormat="1" ht="19.5" customHeight="1">
      <c r="A50" s="54" t="s">
        <v>82</v>
      </c>
      <c r="U50"/>
      <c r="V50"/>
      <c r="W50"/>
      <c r="X50" s="122" t="s">
        <v>63</v>
      </c>
      <c r="Y50" s="123"/>
      <c r="Z50" s="199"/>
      <c r="AA50" s="122" t="s">
        <v>64</v>
      </c>
      <c r="AB50" s="199"/>
      <c r="AC50" s="122" t="s">
        <v>65</v>
      </c>
      <c r="AD50" s="123"/>
      <c r="AE50" s="123"/>
      <c r="AF50" s="199"/>
      <c r="AG50" s="122" t="s">
        <v>68</v>
      </c>
      <c r="AH50" s="123"/>
      <c r="AI50" s="199"/>
      <c r="AJ50" s="122" t="s">
        <v>66</v>
      </c>
      <c r="AK50" s="123"/>
      <c r="AL50" s="123"/>
      <c r="AM50" s="199"/>
      <c r="AN50" s="122" t="s">
        <v>67</v>
      </c>
      <c r="AO50" s="123"/>
      <c r="AP50" s="123"/>
      <c r="AQ50" s="123"/>
      <c r="AR50" s="199"/>
    </row>
    <row r="51" spans="1:44" s="55" customFormat="1" ht="20.45" customHeight="1" thickBot="1">
      <c r="C51" s="2"/>
      <c r="D51" s="2"/>
      <c r="E51" s="2"/>
      <c r="F51" s="2"/>
      <c r="G51" s="2"/>
      <c r="H51" s="2"/>
      <c r="I51" s="2"/>
      <c r="J51" s="2"/>
      <c r="K51" s="2"/>
      <c r="L51" s="2"/>
      <c r="M51" s="2"/>
      <c r="N51" s="2"/>
      <c r="O51" s="2"/>
      <c r="P51" s="2"/>
      <c r="Q51" s="2"/>
      <c r="R51" s="2"/>
      <c r="S51" s="2"/>
      <c r="T51" s="2"/>
      <c r="U51" s="2"/>
      <c r="V51" s="2"/>
      <c r="W51" s="2"/>
      <c r="X51" s="89"/>
      <c r="Y51" s="90"/>
      <c r="Z51" s="91"/>
      <c r="AA51" s="89"/>
      <c r="AB51" s="91"/>
      <c r="AC51" s="89"/>
      <c r="AD51" s="90"/>
      <c r="AE51" s="90"/>
      <c r="AF51" s="91"/>
      <c r="AG51" s="89"/>
      <c r="AH51" s="90"/>
      <c r="AI51" s="91"/>
      <c r="AJ51" s="89"/>
      <c r="AK51" s="90"/>
      <c r="AL51" s="90"/>
      <c r="AM51" s="91"/>
      <c r="AN51" s="99"/>
      <c r="AO51" s="100"/>
      <c r="AP51" s="100"/>
      <c r="AQ51" s="100"/>
      <c r="AR51" s="101"/>
    </row>
    <row r="52" spans="1:44" ht="21.75" customHeight="1">
      <c r="A52" s="230" t="s">
        <v>90</v>
      </c>
      <c r="B52" s="231"/>
      <c r="C52" s="231"/>
      <c r="D52" s="231"/>
      <c r="E52" s="231"/>
      <c r="F52" s="231"/>
      <c r="G52" s="231"/>
      <c r="H52" s="231"/>
      <c r="I52" s="231"/>
      <c r="J52" s="231"/>
      <c r="K52" s="231"/>
      <c r="L52" s="231"/>
      <c r="M52" s="231"/>
      <c r="N52" s="231"/>
      <c r="O52" s="231"/>
      <c r="P52" s="231"/>
      <c r="Q52" s="231"/>
      <c r="R52" s="231"/>
      <c r="S52" s="231"/>
      <c r="T52" s="232"/>
      <c r="U52" s="2"/>
      <c r="V52" s="2"/>
      <c r="W52" s="2"/>
      <c r="X52" s="89"/>
      <c r="Y52" s="90"/>
      <c r="Z52" s="91"/>
      <c r="AA52" s="89"/>
      <c r="AB52" s="91"/>
      <c r="AC52" s="89"/>
      <c r="AD52" s="90"/>
      <c r="AE52" s="90"/>
      <c r="AF52" s="91"/>
      <c r="AG52" s="89"/>
      <c r="AH52" s="90"/>
      <c r="AI52" s="91"/>
      <c r="AJ52" s="89"/>
      <c r="AK52" s="90"/>
      <c r="AL52" s="90"/>
      <c r="AM52" s="91"/>
      <c r="AN52" s="99"/>
      <c r="AO52" s="100"/>
      <c r="AP52" s="100"/>
      <c r="AQ52" s="100"/>
      <c r="AR52" s="101"/>
    </row>
    <row r="53" spans="1:44" ht="21.75" customHeight="1">
      <c r="A53" s="233"/>
      <c r="B53" s="234"/>
      <c r="C53" s="234"/>
      <c r="D53" s="234"/>
      <c r="E53" s="234"/>
      <c r="F53" s="234"/>
      <c r="G53" s="234"/>
      <c r="H53" s="234"/>
      <c r="I53" s="234"/>
      <c r="J53" s="234"/>
      <c r="K53" s="234"/>
      <c r="L53" s="234"/>
      <c r="M53" s="234"/>
      <c r="N53" s="234"/>
      <c r="O53" s="234"/>
      <c r="P53" s="234"/>
      <c r="Q53" s="234"/>
      <c r="R53" s="234"/>
      <c r="S53" s="234"/>
      <c r="T53" s="235"/>
      <c r="X53" s="89"/>
      <c r="Y53" s="90"/>
      <c r="Z53" s="91"/>
      <c r="AA53" s="89"/>
      <c r="AB53" s="91"/>
      <c r="AC53" s="89"/>
      <c r="AD53" s="90"/>
      <c r="AE53" s="90"/>
      <c r="AF53" s="91"/>
      <c r="AG53" s="89"/>
      <c r="AH53" s="90"/>
      <c r="AI53" s="91"/>
      <c r="AJ53" s="89"/>
      <c r="AK53" s="90"/>
      <c r="AL53" s="90"/>
      <c r="AM53" s="91"/>
      <c r="AN53" s="99"/>
      <c r="AO53" s="100"/>
      <c r="AP53" s="100"/>
      <c r="AQ53" s="100"/>
      <c r="AR53" s="101"/>
    </row>
    <row r="54" spans="1:44" ht="21.75" customHeight="1" thickBot="1">
      <c r="A54" s="236"/>
      <c r="B54" s="237"/>
      <c r="C54" s="237"/>
      <c r="D54" s="237"/>
      <c r="E54" s="237"/>
      <c r="F54" s="237"/>
      <c r="G54" s="237"/>
      <c r="H54" s="237"/>
      <c r="I54" s="237"/>
      <c r="J54" s="237"/>
      <c r="K54" s="237"/>
      <c r="L54" s="237"/>
      <c r="M54" s="237"/>
      <c r="N54" s="237"/>
      <c r="O54" s="237"/>
      <c r="P54" s="237"/>
      <c r="Q54" s="237"/>
      <c r="R54" s="237"/>
      <c r="S54" s="237"/>
      <c r="T54" s="238"/>
      <c r="X54" s="122"/>
      <c r="Y54" s="123"/>
      <c r="Z54" s="123"/>
      <c r="AA54" s="74" t="s">
        <v>78</v>
      </c>
      <c r="AB54" s="74"/>
      <c r="AC54" s="74"/>
      <c r="AD54" s="74"/>
      <c r="AE54" s="74"/>
      <c r="AF54" s="74"/>
      <c r="AG54" s="74"/>
      <c r="AH54" s="74"/>
      <c r="AI54" s="74"/>
      <c r="AJ54" s="74"/>
      <c r="AK54" s="74"/>
      <c r="AL54" s="74"/>
      <c r="AM54" s="75"/>
      <c r="AN54" s="124">
        <f>SUM(AN51:AR53)</f>
        <v>0</v>
      </c>
      <c r="AO54" s="125"/>
      <c r="AP54" s="125"/>
      <c r="AQ54" s="125"/>
      <c r="AR54" s="125"/>
    </row>
    <row r="55" spans="1:44" ht="21.75" customHeight="1"/>
    <row r="56" spans="1:44" ht="21.75" customHeight="1"/>
    <row r="57" spans="1:44" ht="21.75" customHeight="1"/>
    <row r="58" spans="1:44" ht="20.25" customHeight="1"/>
    <row r="59" spans="1:44" ht="20.25" customHeight="1">
      <c r="E59" s="240" t="s">
        <v>89</v>
      </c>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8"/>
      <c r="AK59" s="3"/>
      <c r="AL59" s="3"/>
      <c r="AM59" s="3"/>
      <c r="AN59" s="3"/>
      <c r="AO59" s="3"/>
      <c r="AP59" s="3"/>
      <c r="AQ59" s="3"/>
      <c r="AR59" s="3"/>
    </row>
    <row r="60" spans="1:44" ht="11.25" customHeight="1">
      <c r="C60" s="8"/>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9"/>
      <c r="AK60" s="9"/>
      <c r="AL60" s="9"/>
      <c r="AM60" s="3"/>
      <c r="AN60" s="3"/>
      <c r="AO60" s="3"/>
      <c r="AP60" s="3"/>
      <c r="AQ60" s="3"/>
      <c r="AR60" s="3"/>
    </row>
    <row r="61" spans="1:44" ht="19.5" customHeight="1">
      <c r="C61" s="8"/>
      <c r="D61" s="9"/>
      <c r="E61" s="241" t="s">
        <v>83</v>
      </c>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9"/>
      <c r="AI61" s="9"/>
      <c r="AJ61" s="9"/>
      <c r="AK61" s="9"/>
      <c r="AL61" s="9"/>
      <c r="AM61" s="10"/>
      <c r="AN61" s="10"/>
      <c r="AO61" s="11"/>
      <c r="AP61" s="10"/>
      <c r="AQ61" s="10"/>
      <c r="AR61" s="10"/>
    </row>
    <row r="62" spans="1:44" s="18" customFormat="1" ht="30" customHeight="1">
      <c r="A62" s="17"/>
      <c r="C62" s="8"/>
      <c r="D62" s="8"/>
      <c r="E62" s="8"/>
      <c r="F62" s="8"/>
      <c r="G62" s="8"/>
      <c r="H62" s="8"/>
      <c r="I62" s="8"/>
      <c r="J62" s="8"/>
      <c r="K62" s="8"/>
      <c r="L62" s="8"/>
      <c r="M62" s="1"/>
      <c r="N62" s="1"/>
      <c r="O62" s="1"/>
      <c r="P62" s="1"/>
      <c r="Q62" s="1"/>
      <c r="R62" s="1"/>
      <c r="S62" s="1"/>
      <c r="T62" s="1"/>
      <c r="U62" s="1"/>
      <c r="V62" s="1"/>
      <c r="W62" s="1"/>
      <c r="X62" s="1"/>
      <c r="Y62" s="1"/>
      <c r="Z62" s="1"/>
      <c r="AA62" s="8"/>
      <c r="AB62" s="8"/>
      <c r="AC62" s="8"/>
      <c r="AD62" s="8"/>
      <c r="AE62" s="8"/>
      <c r="AF62" s="8"/>
      <c r="AG62" s="8"/>
      <c r="AH62" s="8"/>
      <c r="AI62" s="8"/>
      <c r="AJ62" s="11"/>
      <c r="AK62" s="11"/>
      <c r="AL62" s="10"/>
      <c r="AM62" s="10"/>
      <c r="AN62" s="10"/>
      <c r="AO62" s="11"/>
      <c r="AP62" s="10"/>
      <c r="AQ62" s="10"/>
      <c r="AR62" s="10"/>
    </row>
    <row r="63" spans="1:44" ht="10.5" customHeight="1" thickBot="1">
      <c r="A63" s="19"/>
      <c r="B63" s="19"/>
      <c r="D63" s="20"/>
      <c r="E63" s="20"/>
      <c r="F63" s="20"/>
      <c r="G63" s="20"/>
      <c r="H63" s="20"/>
      <c r="I63" s="20"/>
      <c r="J63" s="20"/>
      <c r="K63" s="20"/>
      <c r="L63" s="20"/>
      <c r="M63" s="20"/>
      <c r="N63" s="20"/>
      <c r="O63" s="20"/>
      <c r="P63" s="20"/>
      <c r="Q63" s="20"/>
      <c r="R63" s="20"/>
      <c r="S63" s="19"/>
      <c r="T63" s="19"/>
      <c r="U63" s="19"/>
      <c r="V63" s="19"/>
      <c r="W63" s="19"/>
      <c r="X63" s="19"/>
      <c r="Y63" s="19"/>
      <c r="Z63" s="19"/>
      <c r="AA63" s="19"/>
      <c r="AB63" s="19"/>
      <c r="AC63" s="56"/>
      <c r="AD63" s="56"/>
      <c r="AE63" s="56"/>
      <c r="AF63" s="56"/>
      <c r="AG63" s="56"/>
      <c r="AH63" s="56"/>
      <c r="AI63" s="56"/>
      <c r="AJ63" s="56"/>
      <c r="AK63" s="56"/>
      <c r="AL63" s="56"/>
      <c r="AM63" s="56"/>
      <c r="AN63" s="56"/>
      <c r="AO63" s="57"/>
      <c r="AP63" s="57"/>
      <c r="AQ63" s="57"/>
      <c r="AR63" s="57"/>
    </row>
    <row r="64" spans="1:44" ht="30" customHeight="1" thickBot="1">
      <c r="A64" s="21" t="s">
        <v>0</v>
      </c>
      <c r="B64" s="239" t="str">
        <f>IF(B5&lt;&gt;0,B5," ")</f>
        <v xml:space="preserve"> </v>
      </c>
      <c r="C64" s="239"/>
      <c r="D64" s="239"/>
      <c r="E64" s="239"/>
      <c r="F64" s="239"/>
      <c r="G64" s="239"/>
      <c r="H64" s="239"/>
      <c r="I64" s="239"/>
      <c r="J64" s="239"/>
      <c r="K64" s="239"/>
      <c r="L64" s="239"/>
      <c r="M64" s="239"/>
      <c r="N64" s="239"/>
      <c r="O64" s="239"/>
      <c r="P64" s="239"/>
      <c r="Q64" s="239"/>
      <c r="R64" s="239"/>
      <c r="S64" s="239"/>
      <c r="T64" s="239"/>
      <c r="U64" s="239"/>
      <c r="V64" s="204" t="s">
        <v>6</v>
      </c>
      <c r="W64" s="204"/>
      <c r="X64" s="204"/>
      <c r="Y64" s="204"/>
      <c r="Z64" s="22" t="s">
        <v>7</v>
      </c>
      <c r="AA64" s="250" t="str">
        <f>IF(AD5&gt;0,AD5," ")</f>
        <v xml:space="preserve"> </v>
      </c>
      <c r="AB64" s="250"/>
      <c r="AC64" s="250"/>
      <c r="AD64" s="250"/>
      <c r="AE64" s="250"/>
      <c r="AF64" s="160" t="s">
        <v>8</v>
      </c>
      <c r="AG64" s="160"/>
      <c r="AH64" s="161" t="str">
        <f>IF(AL5 &gt;0,AL5," ")</f>
        <v xml:space="preserve"> </v>
      </c>
      <c r="AI64" s="161"/>
      <c r="AJ64" s="161"/>
      <c r="AK64" s="161"/>
      <c r="AL64" s="161"/>
      <c r="AM64" s="161"/>
      <c r="AN64" s="24"/>
    </row>
    <row r="65" spans="1:40" ht="30" customHeight="1" thickBot="1">
      <c r="A65" s="21" t="s">
        <v>1</v>
      </c>
      <c r="B65" s="164" t="str">
        <f>IF(B6&lt;&gt;0,B6," ")</f>
        <v xml:space="preserve"> </v>
      </c>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5"/>
    </row>
    <row r="66" spans="1:40" ht="30" customHeight="1" thickBot="1">
      <c r="A66" s="21" t="s">
        <v>2</v>
      </c>
      <c r="B66" s="169" t="s">
        <v>4</v>
      </c>
      <c r="C66" s="169"/>
      <c r="D66" s="217" t="str">
        <f>IF(D6&lt;&gt;0,D6," ")</f>
        <v xml:space="preserve"> </v>
      </c>
      <c r="E66" s="217"/>
      <c r="F66" s="217"/>
      <c r="G66" s="217"/>
      <c r="H66" s="217"/>
      <c r="I66" s="169" t="s">
        <v>5</v>
      </c>
      <c r="J66" s="169"/>
      <c r="K66" s="259" t="str">
        <f>IF(K8&lt;&gt;0,K8," ")</f>
        <v xml:space="preserve"> </v>
      </c>
      <c r="L66" s="259"/>
      <c r="M66" s="259"/>
      <c r="N66" s="259"/>
      <c r="O66" s="259"/>
      <c r="P66" s="159" t="s">
        <v>39</v>
      </c>
      <c r="Q66" s="159"/>
      <c r="R66" s="159"/>
      <c r="S66" s="159"/>
      <c r="T66" s="159"/>
      <c r="U66" s="159"/>
      <c r="V66" s="159"/>
      <c r="W66" s="196" t="str">
        <f>IF(W8&lt;&gt;0,W8," ")</f>
        <v xml:space="preserve"> </v>
      </c>
      <c r="X66" s="196"/>
      <c r="Y66" s="196"/>
      <c r="Z66" s="196"/>
      <c r="AA66" s="196"/>
      <c r="AB66" s="196"/>
      <c r="AC66" s="196"/>
      <c r="AD66" s="196"/>
      <c r="AE66" s="196"/>
      <c r="AF66" s="196"/>
      <c r="AG66" s="196"/>
      <c r="AH66" s="196"/>
      <c r="AI66" s="196"/>
      <c r="AJ66" s="196"/>
      <c r="AK66" s="196"/>
      <c r="AL66" s="196"/>
      <c r="AM66" s="196"/>
      <c r="AN66" s="197"/>
    </row>
    <row r="67" spans="1:40" ht="30" customHeight="1" thickBot="1">
      <c r="A67" s="21" t="s">
        <v>14</v>
      </c>
      <c r="B67" s="79" t="str">
        <f>IF(B9&lt;&gt;0,B9," ")</f>
        <v xml:space="preserve"> </v>
      </c>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174"/>
    </row>
    <row r="68" spans="1:40" ht="26.25" customHeight="1" thickBot="1"/>
    <row r="69" spans="1:40" s="58" customFormat="1" ht="35.25" customHeight="1">
      <c r="A69" s="205" t="s">
        <v>79</v>
      </c>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7"/>
    </row>
    <row r="70" spans="1:40" s="58" customFormat="1" ht="21.75" customHeight="1">
      <c r="A70" s="59" t="s">
        <v>54</v>
      </c>
      <c r="B70" s="187" t="s">
        <v>55</v>
      </c>
      <c r="C70" s="188"/>
      <c r="D70" s="188"/>
      <c r="E70" s="188"/>
      <c r="F70" s="188"/>
      <c r="G70" s="189"/>
      <c r="H70" s="208" t="s">
        <v>86</v>
      </c>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10"/>
    </row>
    <row r="71" spans="1:40" s="15" customFormat="1" ht="21.75" customHeight="1">
      <c r="A71" s="4"/>
      <c r="B71" s="190"/>
      <c r="C71" s="191"/>
      <c r="D71" s="191"/>
      <c r="E71" s="191"/>
      <c r="F71" s="191"/>
      <c r="G71" s="192"/>
      <c r="H71" s="211"/>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3"/>
    </row>
    <row r="72" spans="1:40" s="15" customFormat="1" ht="21.75" customHeight="1">
      <c r="A72" s="4"/>
      <c r="B72" s="190"/>
      <c r="C72" s="191"/>
      <c r="D72" s="191"/>
      <c r="E72" s="191"/>
      <c r="F72" s="191"/>
      <c r="G72" s="192"/>
      <c r="H72" s="211"/>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3"/>
    </row>
    <row r="73" spans="1:40" s="15" customFormat="1" ht="21.75" customHeight="1">
      <c r="A73" s="4"/>
      <c r="B73" s="190"/>
      <c r="C73" s="191"/>
      <c r="D73" s="191"/>
      <c r="E73" s="191"/>
      <c r="F73" s="191"/>
      <c r="G73" s="192"/>
      <c r="H73" s="211"/>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3"/>
    </row>
    <row r="74" spans="1:40" s="15" customFormat="1" ht="21.75" customHeight="1">
      <c r="A74" s="4"/>
      <c r="B74" s="190"/>
      <c r="C74" s="191"/>
      <c r="D74" s="191"/>
      <c r="E74" s="191"/>
      <c r="F74" s="191"/>
      <c r="G74" s="192"/>
      <c r="H74" s="211"/>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3"/>
    </row>
    <row r="75" spans="1:40" s="15" customFormat="1" ht="21.75" customHeight="1">
      <c r="A75" s="4"/>
      <c r="B75" s="190"/>
      <c r="C75" s="191"/>
      <c r="D75" s="191"/>
      <c r="E75" s="191"/>
      <c r="F75" s="191"/>
      <c r="G75" s="192"/>
      <c r="H75" s="211"/>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3"/>
    </row>
    <row r="76" spans="1:40" s="15" customFormat="1" ht="21.75" customHeight="1">
      <c r="A76" s="4"/>
      <c r="B76" s="190"/>
      <c r="C76" s="191"/>
      <c r="D76" s="191"/>
      <c r="E76" s="191"/>
      <c r="F76" s="191"/>
      <c r="G76" s="192"/>
      <c r="H76" s="211"/>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3"/>
    </row>
    <row r="77" spans="1:40" s="15" customFormat="1" ht="21.75" customHeight="1">
      <c r="A77" s="4"/>
      <c r="B77" s="190"/>
      <c r="C77" s="191"/>
      <c r="D77" s="191"/>
      <c r="E77" s="191"/>
      <c r="F77" s="191"/>
      <c r="G77" s="192"/>
      <c r="H77" s="211"/>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3"/>
    </row>
    <row r="78" spans="1:40" s="15" customFormat="1" ht="21.75" customHeight="1" thickBot="1">
      <c r="A78" s="5"/>
      <c r="B78" s="184"/>
      <c r="C78" s="185"/>
      <c r="D78" s="185"/>
      <c r="E78" s="185"/>
      <c r="F78" s="185"/>
      <c r="G78" s="186"/>
      <c r="H78" s="214"/>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6"/>
    </row>
    <row r="79" spans="1:40" s="15" customFormat="1" ht="15.75" customHeight="1">
      <c r="A79" s="76"/>
      <c r="B79" s="77"/>
      <c r="C79" s="77"/>
      <c r="D79" s="77"/>
      <c r="E79" s="77"/>
      <c r="F79" s="77"/>
      <c r="G79" s="77"/>
      <c r="H79" s="77"/>
      <c r="I79" s="77"/>
      <c r="J79" s="77"/>
      <c r="K79" s="77"/>
      <c r="L79" s="77"/>
    </row>
    <row r="80" spans="1:40" s="15" customFormat="1" ht="15.75" customHeight="1">
      <c r="A80" s="76"/>
      <c r="B80" s="77"/>
      <c r="C80" s="77"/>
      <c r="D80" s="77"/>
      <c r="E80" s="77"/>
      <c r="F80" s="77"/>
      <c r="G80" s="77"/>
      <c r="H80" s="77"/>
      <c r="I80" s="77"/>
      <c r="J80" s="77"/>
      <c r="K80" s="77"/>
      <c r="L80" s="77"/>
    </row>
    <row r="81" spans="1:41" s="15" customFormat="1" ht="12.75" customHeight="1" thickBot="1">
      <c r="A81" s="76"/>
      <c r="B81" s="77"/>
      <c r="C81" s="77"/>
      <c r="D81" s="77"/>
      <c r="E81" s="77"/>
      <c r="F81" s="77"/>
      <c r="G81" s="77"/>
      <c r="H81" s="77"/>
      <c r="I81" s="77"/>
      <c r="J81" s="77"/>
      <c r="K81" s="77"/>
      <c r="L81" s="77"/>
    </row>
    <row r="82" spans="1:41" s="60" customFormat="1" ht="15.75" customHeight="1">
      <c r="A82" s="242" t="s">
        <v>56</v>
      </c>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4"/>
    </row>
    <row r="83" spans="1:41" s="60" customFormat="1" ht="19.5" customHeight="1">
      <c r="A83" s="245"/>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7"/>
    </row>
    <row r="84" spans="1:41" s="61" customFormat="1" ht="21" customHeight="1">
      <c r="A84" s="59" t="s">
        <v>54</v>
      </c>
      <c r="B84" s="200" t="s">
        <v>57</v>
      </c>
      <c r="C84" s="200"/>
      <c r="D84" s="200"/>
      <c r="E84" s="200"/>
      <c r="F84" s="200"/>
      <c r="G84" s="200"/>
      <c r="H84" s="200"/>
      <c r="I84" s="200" t="s">
        <v>58</v>
      </c>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t="s">
        <v>59</v>
      </c>
      <c r="AJ84" s="200"/>
      <c r="AK84" s="200"/>
      <c r="AL84" s="200"/>
      <c r="AM84" s="200"/>
      <c r="AN84" s="201"/>
    </row>
    <row r="85" spans="1:41" s="15" customFormat="1" ht="21" customHeight="1">
      <c r="A85" s="4"/>
      <c r="B85" s="78"/>
      <c r="C85" s="78"/>
      <c r="D85" s="78"/>
      <c r="E85" s="78"/>
      <c r="F85" s="78"/>
      <c r="G85" s="78"/>
      <c r="H85" s="78"/>
      <c r="I85" s="255"/>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48"/>
      <c r="AJ85" s="248"/>
      <c r="AK85" s="248"/>
      <c r="AL85" s="248"/>
      <c r="AM85" s="248"/>
      <c r="AN85" s="249"/>
    </row>
    <row r="86" spans="1:41" s="15" customFormat="1" ht="21" customHeight="1">
      <c r="A86" s="4"/>
      <c r="B86" s="78"/>
      <c r="C86" s="78"/>
      <c r="D86" s="78"/>
      <c r="E86" s="78"/>
      <c r="F86" s="78"/>
      <c r="G86" s="78"/>
      <c r="H86" s="78"/>
      <c r="I86" s="255"/>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48"/>
      <c r="AJ86" s="248"/>
      <c r="AK86" s="248"/>
      <c r="AL86" s="248"/>
      <c r="AM86" s="248"/>
      <c r="AN86" s="249"/>
    </row>
    <row r="87" spans="1:41" s="15" customFormat="1" ht="21" customHeight="1">
      <c r="A87" s="4"/>
      <c r="B87" s="78"/>
      <c r="C87" s="78"/>
      <c r="D87" s="78"/>
      <c r="E87" s="78"/>
      <c r="F87" s="78"/>
      <c r="G87" s="78"/>
      <c r="H87" s="78"/>
      <c r="I87" s="255"/>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48"/>
      <c r="AJ87" s="248"/>
      <c r="AK87" s="248"/>
      <c r="AL87" s="248"/>
      <c r="AM87" s="248"/>
      <c r="AN87" s="249"/>
    </row>
    <row r="88" spans="1:41" s="15" customFormat="1" ht="21" customHeight="1">
      <c r="A88" s="4"/>
      <c r="B88" s="78"/>
      <c r="C88" s="78"/>
      <c r="D88" s="78"/>
      <c r="E88" s="78"/>
      <c r="F88" s="78"/>
      <c r="G88" s="78"/>
      <c r="H88" s="78"/>
      <c r="I88" s="255"/>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48"/>
      <c r="AJ88" s="248"/>
      <c r="AK88" s="248"/>
      <c r="AL88" s="248"/>
      <c r="AM88" s="248"/>
      <c r="AN88" s="249"/>
    </row>
    <row r="89" spans="1:41" s="15" customFormat="1" ht="21" customHeight="1">
      <c r="A89" s="4"/>
      <c r="B89" s="78"/>
      <c r="C89" s="78"/>
      <c r="D89" s="78"/>
      <c r="E89" s="78"/>
      <c r="F89" s="78"/>
      <c r="G89" s="78"/>
      <c r="H89" s="78"/>
      <c r="I89" s="255"/>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48"/>
      <c r="AJ89" s="248"/>
      <c r="AK89" s="248"/>
      <c r="AL89" s="248"/>
      <c r="AM89" s="248"/>
      <c r="AN89" s="249"/>
    </row>
    <row r="90" spans="1:41" s="15" customFormat="1" ht="21" customHeight="1">
      <c r="A90" s="4"/>
      <c r="B90" s="78"/>
      <c r="C90" s="78"/>
      <c r="D90" s="78"/>
      <c r="E90" s="78"/>
      <c r="F90" s="78"/>
      <c r="G90" s="78"/>
      <c r="H90" s="78"/>
      <c r="I90" s="255"/>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48"/>
      <c r="AJ90" s="248"/>
      <c r="AK90" s="248"/>
      <c r="AL90" s="248"/>
      <c r="AM90" s="248"/>
      <c r="AN90" s="249"/>
    </row>
    <row r="91" spans="1:41" s="15" customFormat="1" ht="21" customHeight="1">
      <c r="A91" s="4"/>
      <c r="B91" s="78"/>
      <c r="C91" s="78"/>
      <c r="D91" s="78"/>
      <c r="E91" s="78"/>
      <c r="F91" s="78"/>
      <c r="G91" s="78"/>
      <c r="H91" s="78"/>
      <c r="I91" s="255"/>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48"/>
      <c r="AJ91" s="248"/>
      <c r="AK91" s="248"/>
      <c r="AL91" s="248"/>
      <c r="AM91" s="248"/>
      <c r="AN91" s="249"/>
    </row>
    <row r="92" spans="1:41" s="15" customFormat="1" ht="21" customHeight="1" thickBot="1">
      <c r="A92" s="5"/>
      <c r="B92" s="257"/>
      <c r="C92" s="257"/>
      <c r="D92" s="257"/>
      <c r="E92" s="257"/>
      <c r="F92" s="257"/>
      <c r="G92" s="257"/>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3"/>
      <c r="AJ92" s="253"/>
      <c r="AK92" s="253"/>
      <c r="AL92" s="253"/>
      <c r="AM92" s="253"/>
      <c r="AN92" s="254"/>
    </row>
    <row r="93" spans="1:41" s="15" customFormat="1" ht="21" customHeight="1">
      <c r="A93" s="12"/>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4"/>
      <c r="AJ93" s="14"/>
      <c r="AK93" s="14"/>
      <c r="AL93" s="14"/>
      <c r="AM93" s="14"/>
      <c r="AN93" s="14"/>
    </row>
    <row r="94" spans="1:41" s="15" customFormat="1" ht="21" customHeight="1" thickBot="1">
      <c r="A94" s="12"/>
      <c r="B94" s="16"/>
      <c r="C94" s="16"/>
      <c r="D94" s="16"/>
      <c r="E94" s="16"/>
      <c r="F94" s="16"/>
      <c r="G94" s="16"/>
      <c r="H94" s="16"/>
      <c r="I94" s="16"/>
      <c r="J94" s="16"/>
      <c r="K94" s="16"/>
      <c r="L94" s="16"/>
    </row>
    <row r="95" spans="1:41" ht="6.75" customHeight="1">
      <c r="A95" s="242" t="s">
        <v>69</v>
      </c>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4"/>
      <c r="AO95" s="62"/>
    </row>
    <row r="96" spans="1:41" s="63" customFormat="1" ht="27.75" customHeight="1">
      <c r="A96" s="245"/>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7"/>
      <c r="AO96" s="62"/>
    </row>
    <row r="97" spans="1:40" ht="21.75" customHeight="1">
      <c r="A97" s="59" t="s">
        <v>54</v>
      </c>
      <c r="B97" s="200" t="s">
        <v>70</v>
      </c>
      <c r="C97" s="200"/>
      <c r="D97" s="200"/>
      <c r="E97" s="200"/>
      <c r="F97" s="200"/>
      <c r="G97" s="200"/>
      <c r="H97" s="200"/>
      <c r="I97" s="200"/>
      <c r="J97" s="200"/>
      <c r="K97" s="200"/>
      <c r="L97" s="200"/>
      <c r="M97" s="200"/>
      <c r="N97" s="200"/>
      <c r="O97" s="200"/>
      <c r="P97" s="200"/>
      <c r="Q97" s="200" t="s">
        <v>71</v>
      </c>
      <c r="R97" s="200"/>
      <c r="S97" s="200"/>
      <c r="T97" s="200"/>
      <c r="U97" s="200"/>
      <c r="V97" s="200"/>
      <c r="W97" s="200" t="s">
        <v>72</v>
      </c>
      <c r="X97" s="200"/>
      <c r="Y97" s="200"/>
      <c r="Z97" s="200"/>
      <c r="AA97" s="200"/>
      <c r="AB97" s="200"/>
      <c r="AC97" s="200" t="s">
        <v>73</v>
      </c>
      <c r="AD97" s="200"/>
      <c r="AE97" s="200"/>
      <c r="AF97" s="200"/>
      <c r="AG97" s="200"/>
      <c r="AH97" s="200"/>
      <c r="AI97" s="200" t="s">
        <v>59</v>
      </c>
      <c r="AJ97" s="200"/>
      <c r="AK97" s="200"/>
      <c r="AL97" s="200"/>
      <c r="AM97" s="200"/>
      <c r="AN97" s="201"/>
    </row>
    <row r="98" spans="1:40" s="15" customFormat="1" ht="21.75" customHeight="1">
      <c r="A98" s="4"/>
      <c r="B98" s="181"/>
      <c r="C98" s="182"/>
      <c r="D98" s="182"/>
      <c r="E98" s="182"/>
      <c r="F98" s="182"/>
      <c r="G98" s="182"/>
      <c r="H98" s="182"/>
      <c r="I98" s="182"/>
      <c r="J98" s="182"/>
      <c r="K98" s="182"/>
      <c r="L98" s="182"/>
      <c r="M98" s="182"/>
      <c r="N98" s="182"/>
      <c r="O98" s="182"/>
      <c r="P98" s="183"/>
      <c r="Q98" s="251"/>
      <c r="R98" s="251"/>
      <c r="S98" s="251"/>
      <c r="T98" s="251"/>
      <c r="U98" s="251"/>
      <c r="V98" s="251"/>
      <c r="W98" s="198"/>
      <c r="X98" s="198"/>
      <c r="Y98" s="198"/>
      <c r="Z98" s="198"/>
      <c r="AA98" s="198"/>
      <c r="AB98" s="198"/>
      <c r="AC98" s="251"/>
      <c r="AD98" s="251"/>
      <c r="AE98" s="251"/>
      <c r="AF98" s="251"/>
      <c r="AG98" s="251"/>
      <c r="AH98" s="251"/>
      <c r="AI98" s="202">
        <f>SUM(Q98:AH98)</f>
        <v>0</v>
      </c>
      <c r="AJ98" s="202"/>
      <c r="AK98" s="202"/>
      <c r="AL98" s="202"/>
      <c r="AM98" s="202"/>
      <c r="AN98" s="203"/>
    </row>
    <row r="99" spans="1:40" s="15" customFormat="1" ht="21.75" customHeight="1">
      <c r="A99" s="4"/>
      <c r="B99" s="181"/>
      <c r="C99" s="182"/>
      <c r="D99" s="182"/>
      <c r="E99" s="182"/>
      <c r="F99" s="182"/>
      <c r="G99" s="182"/>
      <c r="H99" s="182"/>
      <c r="I99" s="182"/>
      <c r="J99" s="182"/>
      <c r="K99" s="182"/>
      <c r="L99" s="182"/>
      <c r="M99" s="182"/>
      <c r="N99" s="182"/>
      <c r="O99" s="182"/>
      <c r="P99" s="183"/>
      <c r="Q99" s="251"/>
      <c r="R99" s="251"/>
      <c r="S99" s="251"/>
      <c r="T99" s="251"/>
      <c r="U99" s="251"/>
      <c r="V99" s="251"/>
      <c r="W99" s="198"/>
      <c r="X99" s="198"/>
      <c r="Y99" s="198"/>
      <c r="Z99" s="198"/>
      <c r="AA99" s="198"/>
      <c r="AB99" s="198"/>
      <c r="AC99" s="251"/>
      <c r="AD99" s="251"/>
      <c r="AE99" s="251"/>
      <c r="AF99" s="251"/>
      <c r="AG99" s="251"/>
      <c r="AH99" s="251"/>
      <c r="AI99" s="202">
        <f t="shared" ref="AI99:AI106" si="11">SUM(Q99:AH99)</f>
        <v>0</v>
      </c>
      <c r="AJ99" s="202"/>
      <c r="AK99" s="202"/>
      <c r="AL99" s="202"/>
      <c r="AM99" s="202"/>
      <c r="AN99" s="203"/>
    </row>
    <row r="100" spans="1:40" s="15" customFormat="1" ht="21.75" customHeight="1">
      <c r="A100" s="4"/>
      <c r="B100" s="181"/>
      <c r="C100" s="182"/>
      <c r="D100" s="182"/>
      <c r="E100" s="182"/>
      <c r="F100" s="182"/>
      <c r="G100" s="182"/>
      <c r="H100" s="182"/>
      <c r="I100" s="182"/>
      <c r="J100" s="182"/>
      <c r="K100" s="182"/>
      <c r="L100" s="182"/>
      <c r="M100" s="182"/>
      <c r="N100" s="182"/>
      <c r="O100" s="182"/>
      <c r="P100" s="183"/>
      <c r="Q100" s="251"/>
      <c r="R100" s="251"/>
      <c r="S100" s="251"/>
      <c r="T100" s="251"/>
      <c r="U100" s="251"/>
      <c r="V100" s="251"/>
      <c r="W100" s="198"/>
      <c r="X100" s="198"/>
      <c r="Y100" s="198"/>
      <c r="Z100" s="198"/>
      <c r="AA100" s="198"/>
      <c r="AB100" s="198"/>
      <c r="AC100" s="251"/>
      <c r="AD100" s="251"/>
      <c r="AE100" s="251"/>
      <c r="AF100" s="251"/>
      <c r="AG100" s="251"/>
      <c r="AH100" s="251"/>
      <c r="AI100" s="202">
        <f t="shared" si="11"/>
        <v>0</v>
      </c>
      <c r="AJ100" s="202"/>
      <c r="AK100" s="202"/>
      <c r="AL100" s="202"/>
      <c r="AM100" s="202"/>
      <c r="AN100" s="203"/>
    </row>
    <row r="101" spans="1:40" s="15" customFormat="1" ht="21.75" customHeight="1">
      <c r="A101" s="4"/>
      <c r="B101" s="181"/>
      <c r="C101" s="182"/>
      <c r="D101" s="182"/>
      <c r="E101" s="182"/>
      <c r="F101" s="182"/>
      <c r="G101" s="182"/>
      <c r="H101" s="182"/>
      <c r="I101" s="182"/>
      <c r="J101" s="182"/>
      <c r="K101" s="182"/>
      <c r="L101" s="182"/>
      <c r="M101" s="182"/>
      <c r="N101" s="182"/>
      <c r="O101" s="182"/>
      <c r="P101" s="183"/>
      <c r="Q101" s="251"/>
      <c r="R101" s="251"/>
      <c r="S101" s="251"/>
      <c r="T101" s="251"/>
      <c r="U101" s="251"/>
      <c r="V101" s="251"/>
      <c r="W101" s="198"/>
      <c r="X101" s="198"/>
      <c r="Y101" s="198"/>
      <c r="Z101" s="198"/>
      <c r="AA101" s="198"/>
      <c r="AB101" s="198"/>
      <c r="AC101" s="251"/>
      <c r="AD101" s="251"/>
      <c r="AE101" s="251"/>
      <c r="AF101" s="251"/>
      <c r="AG101" s="251"/>
      <c r="AH101" s="251"/>
      <c r="AI101" s="202">
        <f t="shared" si="11"/>
        <v>0</v>
      </c>
      <c r="AJ101" s="202"/>
      <c r="AK101" s="202"/>
      <c r="AL101" s="202"/>
      <c r="AM101" s="202"/>
      <c r="AN101" s="203"/>
    </row>
    <row r="102" spans="1:40" s="15" customFormat="1" ht="21.75" customHeight="1">
      <c r="A102" s="4"/>
      <c r="B102" s="181"/>
      <c r="C102" s="182"/>
      <c r="D102" s="182"/>
      <c r="E102" s="182"/>
      <c r="F102" s="182"/>
      <c r="G102" s="182"/>
      <c r="H102" s="182"/>
      <c r="I102" s="182"/>
      <c r="J102" s="182"/>
      <c r="K102" s="182"/>
      <c r="L102" s="182"/>
      <c r="M102" s="182"/>
      <c r="N102" s="182"/>
      <c r="O102" s="182"/>
      <c r="P102" s="183"/>
      <c r="Q102" s="251"/>
      <c r="R102" s="251"/>
      <c r="S102" s="251"/>
      <c r="T102" s="251"/>
      <c r="U102" s="251"/>
      <c r="V102" s="251"/>
      <c r="W102" s="198"/>
      <c r="X102" s="198"/>
      <c r="Y102" s="198"/>
      <c r="Z102" s="198"/>
      <c r="AA102" s="198"/>
      <c r="AB102" s="198"/>
      <c r="AC102" s="251"/>
      <c r="AD102" s="251"/>
      <c r="AE102" s="251"/>
      <c r="AF102" s="251"/>
      <c r="AG102" s="251"/>
      <c r="AH102" s="251"/>
      <c r="AI102" s="202">
        <f t="shared" si="11"/>
        <v>0</v>
      </c>
      <c r="AJ102" s="202"/>
      <c r="AK102" s="202"/>
      <c r="AL102" s="202"/>
      <c r="AM102" s="202"/>
      <c r="AN102" s="203"/>
    </row>
    <row r="103" spans="1:40" s="15" customFormat="1" ht="21.75" customHeight="1">
      <c r="A103" s="4"/>
      <c r="B103" s="181"/>
      <c r="C103" s="182"/>
      <c r="D103" s="182"/>
      <c r="E103" s="182"/>
      <c r="F103" s="182"/>
      <c r="G103" s="182"/>
      <c r="H103" s="182"/>
      <c r="I103" s="182"/>
      <c r="J103" s="182"/>
      <c r="K103" s="182"/>
      <c r="L103" s="182"/>
      <c r="M103" s="182"/>
      <c r="N103" s="182"/>
      <c r="O103" s="182"/>
      <c r="P103" s="183"/>
      <c r="Q103" s="251"/>
      <c r="R103" s="251"/>
      <c r="S103" s="251"/>
      <c r="T103" s="251"/>
      <c r="U103" s="251"/>
      <c r="V103" s="251"/>
      <c r="W103" s="198"/>
      <c r="X103" s="198"/>
      <c r="Y103" s="198"/>
      <c r="Z103" s="198"/>
      <c r="AA103" s="198"/>
      <c r="AB103" s="198"/>
      <c r="AC103" s="251"/>
      <c r="AD103" s="251"/>
      <c r="AE103" s="251"/>
      <c r="AF103" s="251"/>
      <c r="AG103" s="251"/>
      <c r="AH103" s="251"/>
      <c r="AI103" s="202">
        <f t="shared" si="11"/>
        <v>0</v>
      </c>
      <c r="AJ103" s="202"/>
      <c r="AK103" s="202"/>
      <c r="AL103" s="202"/>
      <c r="AM103" s="202"/>
      <c r="AN103" s="203"/>
    </row>
    <row r="104" spans="1:40" s="15" customFormat="1" ht="21.75" customHeight="1">
      <c r="A104" s="4"/>
      <c r="B104" s="181"/>
      <c r="C104" s="182"/>
      <c r="D104" s="182"/>
      <c r="E104" s="182"/>
      <c r="F104" s="182"/>
      <c r="G104" s="182"/>
      <c r="H104" s="182"/>
      <c r="I104" s="182"/>
      <c r="J104" s="182"/>
      <c r="K104" s="182"/>
      <c r="L104" s="182"/>
      <c r="M104" s="182"/>
      <c r="N104" s="182"/>
      <c r="O104" s="182"/>
      <c r="P104" s="183"/>
      <c r="Q104" s="251"/>
      <c r="R104" s="251"/>
      <c r="S104" s="251"/>
      <c r="T104" s="251"/>
      <c r="U104" s="251"/>
      <c r="V104" s="251"/>
      <c r="W104" s="198"/>
      <c r="X104" s="198"/>
      <c r="Y104" s="198"/>
      <c r="Z104" s="198"/>
      <c r="AA104" s="198"/>
      <c r="AB104" s="198"/>
      <c r="AC104" s="251"/>
      <c r="AD104" s="251"/>
      <c r="AE104" s="251"/>
      <c r="AF104" s="251"/>
      <c r="AG104" s="251"/>
      <c r="AH104" s="251"/>
      <c r="AI104" s="202">
        <f t="shared" si="11"/>
        <v>0</v>
      </c>
      <c r="AJ104" s="202"/>
      <c r="AK104" s="202"/>
      <c r="AL104" s="202"/>
      <c r="AM104" s="202"/>
      <c r="AN104" s="203"/>
    </row>
    <row r="105" spans="1:40" s="15" customFormat="1" ht="21.75" customHeight="1">
      <c r="A105" s="4"/>
      <c r="B105" s="181"/>
      <c r="C105" s="182"/>
      <c r="D105" s="182"/>
      <c r="E105" s="182"/>
      <c r="F105" s="182"/>
      <c r="G105" s="182"/>
      <c r="H105" s="182"/>
      <c r="I105" s="182"/>
      <c r="J105" s="182"/>
      <c r="K105" s="182"/>
      <c r="L105" s="182"/>
      <c r="M105" s="182"/>
      <c r="N105" s="182"/>
      <c r="O105" s="182"/>
      <c r="P105" s="183"/>
      <c r="Q105" s="251"/>
      <c r="R105" s="251"/>
      <c r="S105" s="251"/>
      <c r="T105" s="251"/>
      <c r="U105" s="251"/>
      <c r="V105" s="251"/>
      <c r="W105" s="198"/>
      <c r="X105" s="198"/>
      <c r="Y105" s="198"/>
      <c r="Z105" s="198"/>
      <c r="AA105" s="198"/>
      <c r="AB105" s="198"/>
      <c r="AC105" s="251"/>
      <c r="AD105" s="251"/>
      <c r="AE105" s="251"/>
      <c r="AF105" s="251"/>
      <c r="AG105" s="251"/>
      <c r="AH105" s="251"/>
      <c r="AI105" s="202">
        <f t="shared" si="11"/>
        <v>0</v>
      </c>
      <c r="AJ105" s="202"/>
      <c r="AK105" s="202"/>
      <c r="AL105" s="202"/>
      <c r="AM105" s="202"/>
      <c r="AN105" s="203"/>
    </row>
    <row r="106" spans="1:40" s="15" customFormat="1" ht="21.75" customHeight="1">
      <c r="A106" s="6"/>
      <c r="B106" s="181"/>
      <c r="C106" s="182"/>
      <c r="D106" s="182"/>
      <c r="E106" s="182"/>
      <c r="F106" s="182"/>
      <c r="G106" s="182"/>
      <c r="H106" s="182"/>
      <c r="I106" s="182"/>
      <c r="J106" s="182"/>
      <c r="K106" s="182"/>
      <c r="L106" s="182"/>
      <c r="M106" s="182"/>
      <c r="N106" s="182"/>
      <c r="O106" s="182"/>
      <c r="P106" s="183"/>
      <c r="Q106" s="251"/>
      <c r="R106" s="251"/>
      <c r="S106" s="251"/>
      <c r="T106" s="251"/>
      <c r="U106" s="251"/>
      <c r="V106" s="251"/>
      <c r="W106" s="198"/>
      <c r="X106" s="198"/>
      <c r="Y106" s="198"/>
      <c r="Z106" s="198"/>
      <c r="AA106" s="198"/>
      <c r="AB106" s="198"/>
      <c r="AC106" s="251"/>
      <c r="AD106" s="251"/>
      <c r="AE106" s="251"/>
      <c r="AF106" s="251"/>
      <c r="AG106" s="251"/>
      <c r="AH106" s="251"/>
      <c r="AI106" s="202">
        <f t="shared" si="11"/>
        <v>0</v>
      </c>
      <c r="AJ106" s="202"/>
      <c r="AK106" s="202"/>
      <c r="AL106" s="202"/>
      <c r="AM106" s="202"/>
      <c r="AN106" s="203"/>
    </row>
    <row r="107" spans="1:40" s="15" customFormat="1" ht="21.75" customHeight="1" thickBot="1">
      <c r="A107" s="7"/>
      <c r="B107" s="180"/>
      <c r="C107" s="180"/>
      <c r="D107" s="180"/>
      <c r="E107" s="180"/>
      <c r="F107" s="180"/>
      <c r="G107" s="180"/>
      <c r="H107" s="180"/>
      <c r="I107" s="180"/>
      <c r="J107" s="180"/>
      <c r="K107" s="180"/>
      <c r="L107" s="180"/>
      <c r="M107" s="180"/>
      <c r="N107" s="180"/>
      <c r="O107" s="180"/>
      <c r="P107" s="180"/>
      <c r="Q107" s="252"/>
      <c r="R107" s="252"/>
      <c r="S107" s="252"/>
      <c r="T107" s="252"/>
      <c r="U107" s="252"/>
      <c r="V107" s="252"/>
      <c r="W107" s="258"/>
      <c r="X107" s="258"/>
      <c r="Y107" s="258"/>
      <c r="Z107" s="258"/>
      <c r="AA107" s="258"/>
      <c r="AB107" s="258"/>
      <c r="AC107" s="252"/>
      <c r="AD107" s="252"/>
      <c r="AE107" s="252"/>
      <c r="AF107" s="252"/>
      <c r="AG107" s="252"/>
      <c r="AH107" s="252"/>
      <c r="AI107" s="228">
        <f>SUM(Q107:AH107)</f>
        <v>0</v>
      </c>
      <c r="AJ107" s="228"/>
      <c r="AK107" s="228"/>
      <c r="AL107" s="228"/>
      <c r="AM107" s="228"/>
      <c r="AN107" s="229"/>
    </row>
    <row r="108" spans="1:40" ht="27" customHeight="1"/>
  </sheetData>
  <sheetProtection algorithmName="SHA-512" hashValue="FSSnZXmEsToD+RXeWF1TF4NVyMrHXlyfhvBfhC9Be8lA2KyBLhk45g24b49emZ5tlF8n9rqpN45w9XQ58CIKQw==" saltValue="cP6tlxNszgsRn3aFJnrFew==" spinCount="100000" sheet="1" objects="1" scenarios="1"/>
  <mergeCells count="376">
    <mergeCell ref="B104:P104"/>
    <mergeCell ref="Q104:V104"/>
    <mergeCell ref="W104:AB104"/>
    <mergeCell ref="AC104:AH104"/>
    <mergeCell ref="AI104:AN104"/>
    <mergeCell ref="B105:P105"/>
    <mergeCell ref="Q105:V105"/>
    <mergeCell ref="W105:AB105"/>
    <mergeCell ref="AC105:AH105"/>
    <mergeCell ref="AI105:AN105"/>
    <mergeCell ref="B106:P106"/>
    <mergeCell ref="Q106:V106"/>
    <mergeCell ref="W106:AB106"/>
    <mergeCell ref="AC106:AH106"/>
    <mergeCell ref="AI106:AN106"/>
    <mergeCell ref="B107:P107"/>
    <mergeCell ref="Q107:V107"/>
    <mergeCell ref="W107:AB107"/>
    <mergeCell ref="AC107:AH107"/>
    <mergeCell ref="AI107:AN107"/>
    <mergeCell ref="AC102:AH102"/>
    <mergeCell ref="AI102:AN102"/>
    <mergeCell ref="B103:P103"/>
    <mergeCell ref="Q103:V103"/>
    <mergeCell ref="W103:AB103"/>
    <mergeCell ref="AC103:AH103"/>
    <mergeCell ref="AI103:AN103"/>
    <mergeCell ref="B100:P100"/>
    <mergeCell ref="Q100:V100"/>
    <mergeCell ref="W100:AB100"/>
    <mergeCell ref="AC100:AH100"/>
    <mergeCell ref="AI100:AN100"/>
    <mergeCell ref="B101:P101"/>
    <mergeCell ref="Q101:V101"/>
    <mergeCell ref="W101:AB101"/>
    <mergeCell ref="AC101:AH101"/>
    <mergeCell ref="AI101:AN101"/>
    <mergeCell ref="B102:P102"/>
    <mergeCell ref="Q102:V102"/>
    <mergeCell ref="W102:AB102"/>
    <mergeCell ref="B98:P98"/>
    <mergeCell ref="Q98:V98"/>
    <mergeCell ref="W98:AB98"/>
    <mergeCell ref="AC98:AH98"/>
    <mergeCell ref="AI98:AN98"/>
    <mergeCell ref="B99:P99"/>
    <mergeCell ref="Q99:V99"/>
    <mergeCell ref="W99:AB99"/>
    <mergeCell ref="AC99:AH99"/>
    <mergeCell ref="AI99:AN99"/>
    <mergeCell ref="A95:AN96"/>
    <mergeCell ref="B97:P97"/>
    <mergeCell ref="Q97:V97"/>
    <mergeCell ref="W97:AB97"/>
    <mergeCell ref="AC97:AH97"/>
    <mergeCell ref="AI97:AN97"/>
    <mergeCell ref="B91:H91"/>
    <mergeCell ref="I91:AH91"/>
    <mergeCell ref="AI91:AN91"/>
    <mergeCell ref="B92:H92"/>
    <mergeCell ref="I92:AH92"/>
    <mergeCell ref="AI92:AN92"/>
    <mergeCell ref="B89:H89"/>
    <mergeCell ref="I89:AH89"/>
    <mergeCell ref="AI89:AN89"/>
    <mergeCell ref="B90:H90"/>
    <mergeCell ref="I90:AH90"/>
    <mergeCell ref="AI90:AN90"/>
    <mergeCell ref="B87:H87"/>
    <mergeCell ref="I87:AH87"/>
    <mergeCell ref="AI87:AN87"/>
    <mergeCell ref="B88:H88"/>
    <mergeCell ref="I88:AH88"/>
    <mergeCell ref="AI88:AN88"/>
    <mergeCell ref="B85:H85"/>
    <mergeCell ref="I85:AH85"/>
    <mergeCell ref="AI85:AN85"/>
    <mergeCell ref="B86:H86"/>
    <mergeCell ref="I86:AH86"/>
    <mergeCell ref="AI86:AN86"/>
    <mergeCell ref="B78:G78"/>
    <mergeCell ref="H78:AN78"/>
    <mergeCell ref="A79:L81"/>
    <mergeCell ref="A82:AN83"/>
    <mergeCell ref="B84:H84"/>
    <mergeCell ref="I84:AH84"/>
    <mergeCell ref="AI84:AN84"/>
    <mergeCell ref="B75:G75"/>
    <mergeCell ref="H75:AN75"/>
    <mergeCell ref="B76:G76"/>
    <mergeCell ref="H76:AN76"/>
    <mergeCell ref="B77:G77"/>
    <mergeCell ref="H77:AN77"/>
    <mergeCell ref="B72:G72"/>
    <mergeCell ref="H72:AN72"/>
    <mergeCell ref="B73:G73"/>
    <mergeCell ref="H73:AN73"/>
    <mergeCell ref="B74:G74"/>
    <mergeCell ref="H74:AN74"/>
    <mergeCell ref="B67:AN67"/>
    <mergeCell ref="A69:AN69"/>
    <mergeCell ref="B70:G70"/>
    <mergeCell ref="H70:AN70"/>
    <mergeCell ref="B71:G71"/>
    <mergeCell ref="H71:AN71"/>
    <mergeCell ref="B65:AN65"/>
    <mergeCell ref="B66:C66"/>
    <mergeCell ref="D66:H66"/>
    <mergeCell ref="I66:J66"/>
    <mergeCell ref="K66:O66"/>
    <mergeCell ref="P66:V66"/>
    <mergeCell ref="W66:AN66"/>
    <mergeCell ref="AN54:AR54"/>
    <mergeCell ref="E59:AI60"/>
    <mergeCell ref="E61:AG61"/>
    <mergeCell ref="B64:U64"/>
    <mergeCell ref="V64:Y64"/>
    <mergeCell ref="AA64:AE64"/>
    <mergeCell ref="AF64:AG64"/>
    <mergeCell ref="AH64:AM64"/>
    <mergeCell ref="AN52:AR52"/>
    <mergeCell ref="X53:Z53"/>
    <mergeCell ref="AA53:AB53"/>
    <mergeCell ref="AC53:AF53"/>
    <mergeCell ref="AG53:AI53"/>
    <mergeCell ref="AJ53:AM53"/>
    <mergeCell ref="AN53:AR53"/>
    <mergeCell ref="A52:T54"/>
    <mergeCell ref="X52:Z52"/>
    <mergeCell ref="AA52:AB52"/>
    <mergeCell ref="AC52:AF52"/>
    <mergeCell ref="AG52:AI52"/>
    <mergeCell ref="AJ52:AM52"/>
    <mergeCell ref="X54:Z54"/>
    <mergeCell ref="AA54:AM54"/>
    <mergeCell ref="X51:Z51"/>
    <mergeCell ref="AA51:AB51"/>
    <mergeCell ref="AC51:AF51"/>
    <mergeCell ref="AG51:AI51"/>
    <mergeCell ref="AJ51:AM51"/>
    <mergeCell ref="AN51:AR51"/>
    <mergeCell ref="X50:Z50"/>
    <mergeCell ref="AA50:AB50"/>
    <mergeCell ref="AC50:AF50"/>
    <mergeCell ref="AG50:AI50"/>
    <mergeCell ref="AJ50:AM50"/>
    <mergeCell ref="AN50:AR50"/>
    <mergeCell ref="A43:T43"/>
    <mergeCell ref="X43:AH43"/>
    <mergeCell ref="AK43:AR43"/>
    <mergeCell ref="X44:AI45"/>
    <mergeCell ref="AJ44:AJ45"/>
    <mergeCell ref="AK44:AR45"/>
    <mergeCell ref="A45:T46"/>
    <mergeCell ref="X46:AI47"/>
    <mergeCell ref="AJ46:AJ47"/>
    <mergeCell ref="AK46:AR47"/>
    <mergeCell ref="AF39:AJ39"/>
    <mergeCell ref="AK39:AR39"/>
    <mergeCell ref="A41:T42"/>
    <mergeCell ref="X41:AI41"/>
    <mergeCell ref="AK41:AR41"/>
    <mergeCell ref="AK42:AR42"/>
    <mergeCell ref="B39:F39"/>
    <mergeCell ref="G39:K39"/>
    <mergeCell ref="L39:P39"/>
    <mergeCell ref="Q39:U39"/>
    <mergeCell ref="V39:Z39"/>
    <mergeCell ref="AA39:AE39"/>
    <mergeCell ref="AF37:AJ37"/>
    <mergeCell ref="AK37:AR37"/>
    <mergeCell ref="B38:F38"/>
    <mergeCell ref="G38:K38"/>
    <mergeCell ref="L38:P38"/>
    <mergeCell ref="Q38:U38"/>
    <mergeCell ref="V38:Z38"/>
    <mergeCell ref="AA38:AE38"/>
    <mergeCell ref="AF38:AJ38"/>
    <mergeCell ref="AK38:AR38"/>
    <mergeCell ref="B37:F37"/>
    <mergeCell ref="G37:K37"/>
    <mergeCell ref="L37:P37"/>
    <mergeCell ref="Q37:U37"/>
    <mergeCell ref="V37:Z37"/>
    <mergeCell ref="AA37:AE37"/>
    <mergeCell ref="AF35:AJ35"/>
    <mergeCell ref="AK35:AR35"/>
    <mergeCell ref="B36:F36"/>
    <mergeCell ref="G36:K36"/>
    <mergeCell ref="L36:P36"/>
    <mergeCell ref="Q36:U36"/>
    <mergeCell ref="V36:Z36"/>
    <mergeCell ref="AA36:AE36"/>
    <mergeCell ref="AF36:AJ36"/>
    <mergeCell ref="AK36:AR36"/>
    <mergeCell ref="B35:F35"/>
    <mergeCell ref="G35:K35"/>
    <mergeCell ref="L35:P35"/>
    <mergeCell ref="Q35:U35"/>
    <mergeCell ref="V35:Z35"/>
    <mergeCell ref="AA35:AE35"/>
    <mergeCell ref="AF32:AJ32"/>
    <mergeCell ref="AK32:AR32"/>
    <mergeCell ref="B34:F34"/>
    <mergeCell ref="G34:K34"/>
    <mergeCell ref="L34:P34"/>
    <mergeCell ref="Q34:U34"/>
    <mergeCell ref="V34:Z34"/>
    <mergeCell ref="AA34:AE34"/>
    <mergeCell ref="AF34:AJ34"/>
    <mergeCell ref="AK34:AR34"/>
    <mergeCell ref="B32:F32"/>
    <mergeCell ref="G32:K32"/>
    <mergeCell ref="L32:P32"/>
    <mergeCell ref="Q32:U32"/>
    <mergeCell ref="V32:Z32"/>
    <mergeCell ref="AA32:AE32"/>
    <mergeCell ref="AF29:AJ29"/>
    <mergeCell ref="AK29:AR29"/>
    <mergeCell ref="B31:F31"/>
    <mergeCell ref="G31:K31"/>
    <mergeCell ref="L31:P31"/>
    <mergeCell ref="Q31:U31"/>
    <mergeCell ref="V31:Z31"/>
    <mergeCell ref="AA31:AE31"/>
    <mergeCell ref="AF31:AJ31"/>
    <mergeCell ref="AK31:AR31"/>
    <mergeCell ref="B29:F29"/>
    <mergeCell ref="G29:K29"/>
    <mergeCell ref="L29:P29"/>
    <mergeCell ref="Q29:U29"/>
    <mergeCell ref="V29:Z29"/>
    <mergeCell ref="AA29:AE29"/>
    <mergeCell ref="AF27:AJ27"/>
    <mergeCell ref="AK27:AR27"/>
    <mergeCell ref="B28:F28"/>
    <mergeCell ref="G28:K28"/>
    <mergeCell ref="L28:P28"/>
    <mergeCell ref="Q28:U28"/>
    <mergeCell ref="V28:Z28"/>
    <mergeCell ref="AA28:AE28"/>
    <mergeCell ref="AF28:AJ28"/>
    <mergeCell ref="AK28:AR28"/>
    <mergeCell ref="B27:F27"/>
    <mergeCell ref="G27:K27"/>
    <mergeCell ref="L27:P27"/>
    <mergeCell ref="Q27:U27"/>
    <mergeCell ref="V27:Z27"/>
    <mergeCell ref="AA27:AE27"/>
    <mergeCell ref="AF24:AJ24"/>
    <mergeCell ref="AK24:AR24"/>
    <mergeCell ref="B26:F26"/>
    <mergeCell ref="G26:K26"/>
    <mergeCell ref="L26:P26"/>
    <mergeCell ref="Q26:U26"/>
    <mergeCell ref="V26:Z26"/>
    <mergeCell ref="AA26:AE26"/>
    <mergeCell ref="AF26:AJ26"/>
    <mergeCell ref="AK26:AR26"/>
    <mergeCell ref="B24:F24"/>
    <mergeCell ref="G24:K24"/>
    <mergeCell ref="L24:P24"/>
    <mergeCell ref="Q24:U24"/>
    <mergeCell ref="V24:Z24"/>
    <mergeCell ref="AA24:AE24"/>
    <mergeCell ref="AF22:AJ22"/>
    <mergeCell ref="AK22:AR22"/>
    <mergeCell ref="B23:F23"/>
    <mergeCell ref="G23:K23"/>
    <mergeCell ref="L23:P23"/>
    <mergeCell ref="Q23:U23"/>
    <mergeCell ref="V23:Z23"/>
    <mergeCell ref="AA23:AE23"/>
    <mergeCell ref="AF23:AJ23"/>
    <mergeCell ref="AK23:AR23"/>
    <mergeCell ref="B22:F22"/>
    <mergeCell ref="G22:K22"/>
    <mergeCell ref="L22:P22"/>
    <mergeCell ref="Q22:U22"/>
    <mergeCell ref="V22:Z22"/>
    <mergeCell ref="AA22:AE22"/>
    <mergeCell ref="AF20:AJ20"/>
    <mergeCell ref="AK20:AR20"/>
    <mergeCell ref="B21:F21"/>
    <mergeCell ref="G21:K21"/>
    <mergeCell ref="L21:P21"/>
    <mergeCell ref="Q21:U21"/>
    <mergeCell ref="V21:Z21"/>
    <mergeCell ref="AA21:AE21"/>
    <mergeCell ref="AF21:AJ21"/>
    <mergeCell ref="AK21:AR21"/>
    <mergeCell ref="B20:F20"/>
    <mergeCell ref="G20:K20"/>
    <mergeCell ref="L20:P20"/>
    <mergeCell ref="Q20:U20"/>
    <mergeCell ref="V20:Z20"/>
    <mergeCell ref="AA20:AE20"/>
    <mergeCell ref="B19:F19"/>
    <mergeCell ref="G19:K19"/>
    <mergeCell ref="L19:P19"/>
    <mergeCell ref="Q19:U19"/>
    <mergeCell ref="V19:Z19"/>
    <mergeCell ref="AA19:AE19"/>
    <mergeCell ref="AF19:AJ19"/>
    <mergeCell ref="AK19:AR19"/>
    <mergeCell ref="B18:F18"/>
    <mergeCell ref="G18:K18"/>
    <mergeCell ref="L18:P18"/>
    <mergeCell ref="Q18:U18"/>
    <mergeCell ref="V18:Z18"/>
    <mergeCell ref="AA18:AE18"/>
    <mergeCell ref="B17:F17"/>
    <mergeCell ref="G17:K17"/>
    <mergeCell ref="L17:P17"/>
    <mergeCell ref="Q17:U17"/>
    <mergeCell ref="V17:Z17"/>
    <mergeCell ref="AA17:AE17"/>
    <mergeCell ref="AF17:AJ17"/>
    <mergeCell ref="AK17:AR17"/>
    <mergeCell ref="AF18:AJ18"/>
    <mergeCell ref="AK18:AR18"/>
    <mergeCell ref="AF14:AJ14"/>
    <mergeCell ref="AK14:AR14"/>
    <mergeCell ref="B15:AR15"/>
    <mergeCell ref="B16:F16"/>
    <mergeCell ref="G16:K16"/>
    <mergeCell ref="L16:P16"/>
    <mergeCell ref="Q16:U16"/>
    <mergeCell ref="V16:Z16"/>
    <mergeCell ref="AA16:AE16"/>
    <mergeCell ref="AF16:AJ16"/>
    <mergeCell ref="B14:F14"/>
    <mergeCell ref="G14:K14"/>
    <mergeCell ref="L14:P14"/>
    <mergeCell ref="Q14:U14"/>
    <mergeCell ref="V14:Z14"/>
    <mergeCell ref="AA14:AE14"/>
    <mergeCell ref="AK16:AR16"/>
    <mergeCell ref="Q13:U13"/>
    <mergeCell ref="V13:Z13"/>
    <mergeCell ref="AA13:AE13"/>
    <mergeCell ref="AF13:AJ13"/>
    <mergeCell ref="AK13:AR13"/>
    <mergeCell ref="AL9:AR9"/>
    <mergeCell ref="C10:I10"/>
    <mergeCell ref="K10:Q10"/>
    <mergeCell ref="S10:U10"/>
    <mergeCell ref="W10:AA10"/>
    <mergeCell ref="AB10:AR10"/>
    <mergeCell ref="A11:AR12"/>
    <mergeCell ref="B9:AA9"/>
    <mergeCell ref="AB9:AK9"/>
    <mergeCell ref="A48:T49"/>
    <mergeCell ref="AK1:AR2"/>
    <mergeCell ref="AJ3:AK3"/>
    <mergeCell ref="AL3:AN3"/>
    <mergeCell ref="AP3:AR3"/>
    <mergeCell ref="B6:AR6"/>
    <mergeCell ref="AA7:AR7"/>
    <mergeCell ref="B8:C8"/>
    <mergeCell ref="D8:H8"/>
    <mergeCell ref="I8:J8"/>
    <mergeCell ref="K8:O8"/>
    <mergeCell ref="P8:V8"/>
    <mergeCell ref="W8:AR8"/>
    <mergeCell ref="B5:X5"/>
    <mergeCell ref="Y5:AB5"/>
    <mergeCell ref="AD5:AH5"/>
    <mergeCell ref="AJ5:AK5"/>
    <mergeCell ref="AL5:AQ5"/>
    <mergeCell ref="B1:AI2"/>
    <mergeCell ref="X3:AI3"/>
    <mergeCell ref="AB4:AR4"/>
    <mergeCell ref="B13:F13"/>
    <mergeCell ref="G13:K13"/>
    <mergeCell ref="L13:P13"/>
  </mergeCells>
  <printOptions horizontalCentered="1"/>
  <pageMargins left="0" right="0" top="0" bottom="0" header="0.5" footer="0.15"/>
  <pageSetup scale="60" fitToHeight="2" orientation="portrait" r:id="rId1"/>
  <headerFooter>
    <oddFooter>&amp;L&amp;8Form: TEF PG2 012026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6</xdr:col>
                    <xdr:colOff>57150</xdr:colOff>
                    <xdr:row>6</xdr:row>
                    <xdr:rowOff>57150</xdr:rowOff>
                  </from>
                  <to>
                    <xdr:col>7</xdr:col>
                    <xdr:colOff>85725</xdr:colOff>
                    <xdr:row>6</xdr:row>
                    <xdr:rowOff>295275</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11</xdr:col>
                    <xdr:colOff>66675</xdr:colOff>
                    <xdr:row>6</xdr:row>
                    <xdr:rowOff>57150</xdr:rowOff>
                  </from>
                  <to>
                    <xdr:col>12</xdr:col>
                    <xdr:colOff>85725</xdr:colOff>
                    <xdr:row>6</xdr:row>
                    <xdr:rowOff>323850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16</xdr:col>
                    <xdr:colOff>66675</xdr:colOff>
                    <xdr:row>6</xdr:row>
                    <xdr:rowOff>47625</xdr:rowOff>
                  </from>
                  <to>
                    <xdr:col>17</xdr:col>
                    <xdr:colOff>85725</xdr:colOff>
                    <xdr:row>6</xdr:row>
                    <xdr:rowOff>314325</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20</xdr:col>
                    <xdr:colOff>66675</xdr:colOff>
                    <xdr:row>6</xdr:row>
                    <xdr:rowOff>66675</xdr:rowOff>
                  </from>
                  <to>
                    <xdr:col>21</xdr:col>
                    <xdr:colOff>85725</xdr:colOff>
                    <xdr:row>6</xdr:row>
                    <xdr:rowOff>295275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1</xdr:col>
                    <xdr:colOff>66675</xdr:colOff>
                    <xdr:row>6</xdr:row>
                    <xdr:rowOff>9525</xdr:rowOff>
                  </from>
                  <to>
                    <xdr:col>2</xdr:col>
                    <xdr:colOff>95250</xdr:colOff>
                    <xdr:row>6</xdr:row>
                    <xdr:rowOff>323850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1</xdr:col>
                    <xdr:colOff>38100</xdr:colOff>
                    <xdr:row>9</xdr:row>
                    <xdr:rowOff>28575</xdr:rowOff>
                  </from>
                  <to>
                    <xdr:col>2</xdr:col>
                    <xdr:colOff>9525</xdr:colOff>
                    <xdr:row>9</xdr:row>
                    <xdr:rowOff>342900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9</xdr:col>
                    <xdr:colOff>47625</xdr:colOff>
                    <xdr:row>9</xdr:row>
                    <xdr:rowOff>9525</xdr:rowOff>
                  </from>
                  <to>
                    <xdr:col>10</xdr:col>
                    <xdr:colOff>66675</xdr:colOff>
                    <xdr:row>9</xdr:row>
                    <xdr:rowOff>323850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17</xdr:col>
                    <xdr:colOff>57150</xdr:colOff>
                    <xdr:row>9</xdr:row>
                    <xdr:rowOff>0</xdr:rowOff>
                  </from>
                  <to>
                    <xdr:col>18</xdr:col>
                    <xdr:colOff>66675</xdr:colOff>
                    <xdr:row>9</xdr:row>
                    <xdr:rowOff>352425</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21</xdr:col>
                    <xdr:colOff>47625</xdr:colOff>
                    <xdr:row>9</xdr:row>
                    <xdr:rowOff>57150</xdr:rowOff>
                  </from>
                  <to>
                    <xdr:col>22</xdr:col>
                    <xdr:colOff>57150</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108"/>
  <sheetViews>
    <sheetView showGridLines="0" zoomScale="70" zoomScaleNormal="70" workbookViewId="0">
      <selection activeCell="B5" sqref="B5:X5"/>
    </sheetView>
  </sheetViews>
  <sheetFormatPr defaultRowHeight="12.75"/>
  <cols>
    <col min="1" max="1" width="26.42578125" customWidth="1"/>
    <col min="2" max="38" width="3.5703125" customWidth="1"/>
    <col min="39" max="39" width="2.140625" customWidth="1"/>
    <col min="40" max="40" width="2.28515625" customWidth="1"/>
    <col min="41" max="44" width="3.5703125" customWidth="1"/>
    <col min="45" max="45" width="1.5703125" customWidth="1"/>
  </cols>
  <sheetData>
    <row r="1" spans="1:44" ht="29.25" customHeight="1">
      <c r="B1" s="146" t="s">
        <v>93</v>
      </c>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8"/>
      <c r="AK1" s="128" t="s">
        <v>53</v>
      </c>
      <c r="AL1" s="129"/>
      <c r="AM1" s="129"/>
      <c r="AN1" s="129"/>
      <c r="AO1" s="129"/>
      <c r="AP1" s="129"/>
      <c r="AQ1" s="129"/>
      <c r="AR1" s="130"/>
    </row>
    <row r="2" spans="1:44" ht="19.5" customHeight="1">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8"/>
      <c r="AK2" s="131"/>
      <c r="AL2" s="132"/>
      <c r="AM2" s="132"/>
      <c r="AN2" s="132"/>
      <c r="AO2" s="132"/>
      <c r="AP2" s="132"/>
      <c r="AQ2" s="132"/>
      <c r="AR2" s="133"/>
    </row>
    <row r="3" spans="1:44" s="18" customFormat="1" ht="30" customHeight="1">
      <c r="A3" s="17"/>
      <c r="C3" s="8"/>
      <c r="D3" s="8"/>
      <c r="E3" s="8"/>
      <c r="F3" s="8"/>
      <c r="G3" s="8"/>
      <c r="H3" s="8"/>
      <c r="I3" s="8"/>
      <c r="J3" s="8"/>
      <c r="K3" s="8"/>
      <c r="L3" s="8"/>
      <c r="M3" s="1"/>
      <c r="N3" s="1"/>
      <c r="O3" s="1"/>
      <c r="P3" s="1"/>
      <c r="Q3" s="1"/>
      <c r="R3" s="1"/>
      <c r="S3" s="1"/>
      <c r="T3" s="1"/>
      <c r="U3" s="1"/>
      <c r="V3" s="1"/>
      <c r="W3" s="1"/>
      <c r="X3" s="260"/>
      <c r="Y3" s="260"/>
      <c r="Z3" s="260"/>
      <c r="AA3" s="260"/>
      <c r="AB3" s="260"/>
      <c r="AC3" s="260"/>
      <c r="AD3" s="260"/>
      <c r="AE3" s="260"/>
      <c r="AF3" s="260"/>
      <c r="AG3" s="260"/>
      <c r="AH3" s="260"/>
      <c r="AI3" s="260"/>
      <c r="AJ3" s="162" t="s">
        <v>40</v>
      </c>
      <c r="AK3" s="162"/>
      <c r="AL3" s="163"/>
      <c r="AM3" s="163"/>
      <c r="AN3" s="163"/>
      <c r="AO3" s="11" t="s">
        <v>41</v>
      </c>
      <c r="AP3" s="163"/>
      <c r="AQ3" s="163"/>
      <c r="AR3" s="163"/>
    </row>
    <row r="4" spans="1:44" ht="25.5" customHeight="1" thickBot="1">
      <c r="A4" s="19"/>
      <c r="B4" s="19"/>
      <c r="D4" s="20"/>
      <c r="E4" s="20"/>
      <c r="F4" s="20"/>
      <c r="G4" s="20"/>
      <c r="H4" s="20"/>
      <c r="I4" s="20"/>
      <c r="J4" s="20"/>
      <c r="K4" s="20"/>
      <c r="L4" s="20"/>
      <c r="M4" s="20"/>
      <c r="N4" s="20"/>
      <c r="O4" s="20"/>
      <c r="P4" s="20"/>
      <c r="Q4" s="20"/>
      <c r="R4" s="20"/>
      <c r="S4" s="19"/>
      <c r="T4" s="19"/>
      <c r="U4" s="19"/>
      <c r="V4" s="19"/>
      <c r="W4" s="19"/>
      <c r="X4" s="19"/>
      <c r="Y4" s="19"/>
      <c r="Z4" s="19"/>
      <c r="AA4" s="19"/>
      <c r="AB4" s="147" t="s">
        <v>91</v>
      </c>
      <c r="AC4" s="147"/>
      <c r="AD4" s="147"/>
      <c r="AE4" s="147"/>
      <c r="AF4" s="147"/>
      <c r="AG4" s="147"/>
      <c r="AH4" s="147"/>
      <c r="AI4" s="147"/>
      <c r="AJ4" s="147"/>
      <c r="AK4" s="147"/>
      <c r="AL4" s="147"/>
      <c r="AM4" s="147"/>
      <c r="AN4" s="147"/>
      <c r="AO4" s="147"/>
      <c r="AP4" s="147"/>
      <c r="AQ4" s="147"/>
      <c r="AR4" s="147"/>
    </row>
    <row r="5" spans="1:44" ht="30" customHeight="1" thickBot="1">
      <c r="A5" s="21" t="s">
        <v>0</v>
      </c>
      <c r="B5" s="145"/>
      <c r="C5" s="145"/>
      <c r="D5" s="145"/>
      <c r="E5" s="145"/>
      <c r="F5" s="145"/>
      <c r="G5" s="145"/>
      <c r="H5" s="145"/>
      <c r="I5" s="145"/>
      <c r="J5" s="145"/>
      <c r="K5" s="145"/>
      <c r="L5" s="145"/>
      <c r="M5" s="145"/>
      <c r="N5" s="145"/>
      <c r="O5" s="145"/>
      <c r="P5" s="145"/>
      <c r="Q5" s="145"/>
      <c r="R5" s="145"/>
      <c r="S5" s="145"/>
      <c r="T5" s="145"/>
      <c r="U5" s="145"/>
      <c r="V5" s="145"/>
      <c r="W5" s="145"/>
      <c r="X5" s="145"/>
      <c r="Y5" s="159" t="s">
        <v>6</v>
      </c>
      <c r="Z5" s="159"/>
      <c r="AA5" s="159"/>
      <c r="AB5" s="159"/>
      <c r="AC5" s="22" t="s">
        <v>7</v>
      </c>
      <c r="AD5" s="145"/>
      <c r="AE5" s="145"/>
      <c r="AF5" s="145"/>
      <c r="AG5" s="145"/>
      <c r="AH5" s="145"/>
      <c r="AI5" s="23"/>
      <c r="AJ5" s="160" t="s">
        <v>8</v>
      </c>
      <c r="AK5" s="160"/>
      <c r="AL5" s="161"/>
      <c r="AM5" s="161"/>
      <c r="AN5" s="161"/>
      <c r="AO5" s="161"/>
      <c r="AP5" s="161"/>
      <c r="AQ5" s="161"/>
      <c r="AR5" s="24"/>
    </row>
    <row r="6" spans="1:44" ht="30" customHeight="1" thickBot="1">
      <c r="A6" s="21" t="s">
        <v>1</v>
      </c>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5"/>
    </row>
    <row r="7" spans="1:44" ht="30" customHeight="1" thickBot="1">
      <c r="A7" s="21" t="s">
        <v>9</v>
      </c>
      <c r="B7" s="25"/>
      <c r="C7" s="26" t="s">
        <v>13</v>
      </c>
      <c r="D7" s="25"/>
      <c r="E7" s="25"/>
      <c r="F7" s="25"/>
      <c r="G7" s="25"/>
      <c r="H7" s="27" t="s">
        <v>10</v>
      </c>
      <c r="I7" s="25"/>
      <c r="J7" s="25"/>
      <c r="K7" s="25"/>
      <c r="L7" s="25"/>
      <c r="M7" s="27" t="s">
        <v>11</v>
      </c>
      <c r="N7" s="25"/>
      <c r="O7" s="25"/>
      <c r="P7" s="25"/>
      <c r="Q7" s="25"/>
      <c r="R7" s="27" t="s">
        <v>12</v>
      </c>
      <c r="S7" s="25"/>
      <c r="T7" s="25"/>
      <c r="U7" s="25"/>
      <c r="V7" s="27" t="s">
        <v>45</v>
      </c>
      <c r="W7" s="25"/>
      <c r="X7" s="25"/>
      <c r="Y7" s="25"/>
      <c r="Z7" s="28"/>
      <c r="AA7" s="154"/>
      <c r="AB7" s="154"/>
      <c r="AC7" s="154"/>
      <c r="AD7" s="154"/>
      <c r="AE7" s="154"/>
      <c r="AF7" s="154"/>
      <c r="AG7" s="154"/>
      <c r="AH7" s="154"/>
      <c r="AI7" s="154"/>
      <c r="AJ7" s="154"/>
      <c r="AK7" s="154"/>
      <c r="AL7" s="154"/>
      <c r="AM7" s="154"/>
      <c r="AN7" s="154"/>
      <c r="AO7" s="154"/>
      <c r="AP7" s="154"/>
      <c r="AQ7" s="154"/>
      <c r="AR7" s="155"/>
    </row>
    <row r="8" spans="1:44" ht="30" customHeight="1" thickBot="1">
      <c r="A8" s="21" t="s">
        <v>2</v>
      </c>
      <c r="B8" s="169" t="s">
        <v>4</v>
      </c>
      <c r="C8" s="169"/>
      <c r="D8" s="153"/>
      <c r="E8" s="153"/>
      <c r="F8" s="153"/>
      <c r="G8" s="153"/>
      <c r="H8" s="153"/>
      <c r="I8" s="169" t="s">
        <v>5</v>
      </c>
      <c r="J8" s="169"/>
      <c r="K8" s="153"/>
      <c r="L8" s="153"/>
      <c r="M8" s="153"/>
      <c r="N8" s="153"/>
      <c r="O8" s="153"/>
      <c r="P8" s="159" t="s">
        <v>39</v>
      </c>
      <c r="Q8" s="159"/>
      <c r="R8" s="159"/>
      <c r="S8" s="159"/>
      <c r="T8" s="159"/>
      <c r="U8" s="159"/>
      <c r="V8" s="159"/>
      <c r="W8" s="79"/>
      <c r="X8" s="79"/>
      <c r="Y8" s="79"/>
      <c r="Z8" s="79"/>
      <c r="AA8" s="79"/>
      <c r="AB8" s="79"/>
      <c r="AC8" s="79"/>
      <c r="AD8" s="79"/>
      <c r="AE8" s="79"/>
      <c r="AF8" s="79"/>
      <c r="AG8" s="79"/>
      <c r="AH8" s="79"/>
      <c r="AI8" s="79"/>
      <c r="AJ8" s="79"/>
      <c r="AK8" s="79"/>
      <c r="AL8" s="79"/>
      <c r="AM8" s="79"/>
      <c r="AN8" s="79"/>
      <c r="AO8" s="79"/>
      <c r="AP8" s="79"/>
      <c r="AQ8" s="79"/>
      <c r="AR8" s="174"/>
    </row>
    <row r="9" spans="1:44" ht="30" customHeight="1" thickBot="1">
      <c r="A9" s="29" t="s">
        <v>14</v>
      </c>
      <c r="B9" s="79"/>
      <c r="C9" s="79"/>
      <c r="D9" s="79"/>
      <c r="E9" s="79"/>
      <c r="F9" s="79"/>
      <c r="G9" s="79"/>
      <c r="H9" s="79"/>
      <c r="I9" s="79"/>
      <c r="J9" s="79"/>
      <c r="K9" s="79"/>
      <c r="L9" s="79"/>
      <c r="M9" s="79"/>
      <c r="N9" s="79"/>
      <c r="O9" s="79"/>
      <c r="P9" s="79"/>
      <c r="Q9" s="79"/>
      <c r="R9" s="79"/>
      <c r="S9" s="79"/>
      <c r="T9" s="79"/>
      <c r="U9" s="79"/>
      <c r="V9" s="79"/>
      <c r="W9" s="79"/>
      <c r="X9" s="79"/>
      <c r="Y9" s="79"/>
      <c r="Z9" s="79"/>
      <c r="AA9" s="79"/>
      <c r="AB9" s="80" t="s">
        <v>46</v>
      </c>
      <c r="AC9" s="81"/>
      <c r="AD9" s="81"/>
      <c r="AE9" s="81"/>
      <c r="AF9" s="81"/>
      <c r="AG9" s="81"/>
      <c r="AH9" s="81"/>
      <c r="AI9" s="81"/>
      <c r="AJ9" s="81"/>
      <c r="AK9" s="82"/>
      <c r="AL9" s="170">
        <v>0</v>
      </c>
      <c r="AM9" s="170"/>
      <c r="AN9" s="170"/>
      <c r="AO9" s="170"/>
      <c r="AP9" s="170"/>
      <c r="AQ9" s="170"/>
      <c r="AR9" s="171"/>
    </row>
    <row r="10" spans="1:44" ht="30" customHeight="1" thickBot="1">
      <c r="A10" s="21" t="s">
        <v>47</v>
      </c>
      <c r="B10" s="30"/>
      <c r="C10" s="167" t="s">
        <v>42</v>
      </c>
      <c r="D10" s="167"/>
      <c r="E10" s="167"/>
      <c r="F10" s="167"/>
      <c r="G10" s="167"/>
      <c r="H10" s="167"/>
      <c r="I10" s="167"/>
      <c r="J10" s="27"/>
      <c r="K10" s="167" t="s">
        <v>43</v>
      </c>
      <c r="L10" s="167"/>
      <c r="M10" s="167"/>
      <c r="N10" s="167"/>
      <c r="O10" s="167"/>
      <c r="P10" s="167"/>
      <c r="Q10" s="167"/>
      <c r="R10" s="30"/>
      <c r="S10" s="167" t="s">
        <v>44</v>
      </c>
      <c r="T10" s="167"/>
      <c r="U10" s="167"/>
      <c r="V10" s="30"/>
      <c r="W10" s="167" t="s">
        <v>45</v>
      </c>
      <c r="X10" s="167"/>
      <c r="Y10" s="167"/>
      <c r="Z10" s="167"/>
      <c r="AA10" s="167"/>
      <c r="AB10" s="167"/>
      <c r="AC10" s="167"/>
      <c r="AD10" s="167"/>
      <c r="AE10" s="167"/>
      <c r="AF10" s="167"/>
      <c r="AG10" s="167"/>
      <c r="AH10" s="167"/>
      <c r="AI10" s="167"/>
      <c r="AJ10" s="167"/>
      <c r="AK10" s="167"/>
      <c r="AL10" s="167"/>
      <c r="AM10" s="167"/>
      <c r="AN10" s="167"/>
      <c r="AO10" s="167"/>
      <c r="AP10" s="167"/>
      <c r="AQ10" s="167"/>
      <c r="AR10" s="168"/>
    </row>
    <row r="11" spans="1:44" ht="34.15" customHeight="1">
      <c r="A11" s="134" t="s">
        <v>92</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6"/>
    </row>
    <row r="12" spans="1:44" ht="75" customHeight="1" thickBot="1">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9"/>
    </row>
    <row r="13" spans="1:44" ht="27" customHeight="1">
      <c r="A13" s="31"/>
      <c r="B13" s="156" t="s">
        <v>18</v>
      </c>
      <c r="C13" s="157"/>
      <c r="D13" s="157"/>
      <c r="E13" s="157"/>
      <c r="F13" s="158"/>
      <c r="G13" s="156" t="s">
        <v>19</v>
      </c>
      <c r="H13" s="157"/>
      <c r="I13" s="157"/>
      <c r="J13" s="157"/>
      <c r="K13" s="158"/>
      <c r="L13" s="156" t="s">
        <v>20</v>
      </c>
      <c r="M13" s="157"/>
      <c r="N13" s="157"/>
      <c r="O13" s="157"/>
      <c r="P13" s="158"/>
      <c r="Q13" s="156" t="s">
        <v>21</v>
      </c>
      <c r="R13" s="157"/>
      <c r="S13" s="157"/>
      <c r="T13" s="157"/>
      <c r="U13" s="158"/>
      <c r="V13" s="156" t="s">
        <v>22</v>
      </c>
      <c r="W13" s="157"/>
      <c r="X13" s="157"/>
      <c r="Y13" s="157"/>
      <c r="Z13" s="158"/>
      <c r="AA13" s="156" t="s">
        <v>23</v>
      </c>
      <c r="AB13" s="157"/>
      <c r="AC13" s="157"/>
      <c r="AD13" s="157"/>
      <c r="AE13" s="158"/>
      <c r="AF13" s="156" t="s">
        <v>24</v>
      </c>
      <c r="AG13" s="157"/>
      <c r="AH13" s="157"/>
      <c r="AI13" s="157"/>
      <c r="AJ13" s="157"/>
      <c r="AK13" s="172" t="s">
        <v>3</v>
      </c>
      <c r="AL13" s="172"/>
      <c r="AM13" s="172"/>
      <c r="AN13" s="172"/>
      <c r="AO13" s="172"/>
      <c r="AP13" s="172"/>
      <c r="AQ13" s="172"/>
      <c r="AR13" s="173"/>
    </row>
    <row r="14" spans="1:44" ht="20.25" customHeight="1">
      <c r="A14" s="32" t="s">
        <v>17</v>
      </c>
      <c r="B14" s="150"/>
      <c r="C14" s="151"/>
      <c r="D14" s="151"/>
      <c r="E14" s="151"/>
      <c r="F14" s="152"/>
      <c r="G14" s="150"/>
      <c r="H14" s="151"/>
      <c r="I14" s="151"/>
      <c r="J14" s="151"/>
      <c r="K14" s="152"/>
      <c r="L14" s="150"/>
      <c r="M14" s="151"/>
      <c r="N14" s="151"/>
      <c r="O14" s="151"/>
      <c r="P14" s="152"/>
      <c r="Q14" s="150"/>
      <c r="R14" s="151"/>
      <c r="S14" s="151"/>
      <c r="T14" s="151"/>
      <c r="U14" s="152"/>
      <c r="V14" s="150"/>
      <c r="W14" s="151"/>
      <c r="X14" s="151"/>
      <c r="Y14" s="151"/>
      <c r="Z14" s="152"/>
      <c r="AA14" s="150"/>
      <c r="AB14" s="151"/>
      <c r="AC14" s="151"/>
      <c r="AD14" s="151"/>
      <c r="AE14" s="152"/>
      <c r="AF14" s="150"/>
      <c r="AG14" s="151"/>
      <c r="AH14" s="151"/>
      <c r="AI14" s="151"/>
      <c r="AJ14" s="151"/>
      <c r="AK14" s="148"/>
      <c r="AL14" s="148"/>
      <c r="AM14" s="148"/>
      <c r="AN14" s="148"/>
      <c r="AO14" s="148"/>
      <c r="AP14" s="148"/>
      <c r="AQ14" s="148"/>
      <c r="AR14" s="149"/>
    </row>
    <row r="15" spans="1:44" ht="19.5" customHeight="1">
      <c r="A15" s="33" t="s">
        <v>15</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4"/>
    </row>
    <row r="16" spans="1:44" ht="24.95" customHeight="1">
      <c r="A16" s="34" t="s">
        <v>61</v>
      </c>
      <c r="B16" s="95"/>
      <c r="C16" s="96"/>
      <c r="D16" s="96"/>
      <c r="E16" s="96"/>
      <c r="F16" s="97"/>
      <c r="G16" s="95"/>
      <c r="H16" s="96"/>
      <c r="I16" s="96"/>
      <c r="J16" s="96"/>
      <c r="K16" s="97"/>
      <c r="L16" s="95"/>
      <c r="M16" s="96"/>
      <c r="N16" s="96"/>
      <c r="O16" s="96"/>
      <c r="P16" s="97"/>
      <c r="Q16" s="95"/>
      <c r="R16" s="96"/>
      <c r="S16" s="96"/>
      <c r="T16" s="96"/>
      <c r="U16" s="97"/>
      <c r="V16" s="95"/>
      <c r="W16" s="96"/>
      <c r="X16" s="96"/>
      <c r="Y16" s="96"/>
      <c r="Z16" s="97"/>
      <c r="AA16" s="95"/>
      <c r="AB16" s="96"/>
      <c r="AC16" s="96"/>
      <c r="AD16" s="96"/>
      <c r="AE16" s="97"/>
      <c r="AF16" s="95"/>
      <c r="AG16" s="96"/>
      <c r="AH16" s="96"/>
      <c r="AI16" s="96"/>
      <c r="AJ16" s="96"/>
      <c r="AK16" s="92">
        <f>SUM(B16:AJ16)</f>
        <v>0</v>
      </c>
      <c r="AL16" s="93"/>
      <c r="AM16" s="93"/>
      <c r="AN16" s="93"/>
      <c r="AO16" s="93"/>
      <c r="AP16" s="93"/>
      <c r="AQ16" s="93"/>
      <c r="AR16" s="94"/>
    </row>
    <row r="17" spans="1:44" ht="24.95" customHeight="1">
      <c r="A17" s="66" t="s">
        <v>84</v>
      </c>
      <c r="B17" s="95"/>
      <c r="C17" s="96"/>
      <c r="D17" s="96"/>
      <c r="E17" s="96"/>
      <c r="F17" s="97"/>
      <c r="G17" s="95"/>
      <c r="H17" s="96"/>
      <c r="I17" s="96"/>
      <c r="J17" s="96"/>
      <c r="K17" s="97"/>
      <c r="L17" s="95"/>
      <c r="M17" s="96"/>
      <c r="N17" s="96"/>
      <c r="O17" s="96"/>
      <c r="P17" s="97"/>
      <c r="Q17" s="95"/>
      <c r="R17" s="96"/>
      <c r="S17" s="96"/>
      <c r="T17" s="96"/>
      <c r="U17" s="97"/>
      <c r="V17" s="95"/>
      <c r="W17" s="96"/>
      <c r="X17" s="96"/>
      <c r="Y17" s="96"/>
      <c r="Z17" s="97"/>
      <c r="AA17" s="95"/>
      <c r="AB17" s="96"/>
      <c r="AC17" s="96"/>
      <c r="AD17" s="96"/>
      <c r="AE17" s="97"/>
      <c r="AF17" s="95"/>
      <c r="AG17" s="96"/>
      <c r="AH17" s="96"/>
      <c r="AI17" s="96"/>
      <c r="AJ17" s="96"/>
      <c r="AK17" s="92">
        <f t="shared" ref="AK17:AK20" si="0">SUM(B17:AJ17)</f>
        <v>0</v>
      </c>
      <c r="AL17" s="93"/>
      <c r="AM17" s="93"/>
      <c r="AN17" s="93"/>
      <c r="AO17" s="93"/>
      <c r="AP17" s="93"/>
      <c r="AQ17" s="93"/>
      <c r="AR17" s="94"/>
    </row>
    <row r="18" spans="1:44" ht="24.95" customHeight="1">
      <c r="A18" s="34" t="s">
        <v>60</v>
      </c>
      <c r="B18" s="95"/>
      <c r="C18" s="96"/>
      <c r="D18" s="96"/>
      <c r="E18" s="96"/>
      <c r="F18" s="97"/>
      <c r="G18" s="95"/>
      <c r="H18" s="96"/>
      <c r="I18" s="96"/>
      <c r="J18" s="96"/>
      <c r="K18" s="97"/>
      <c r="L18" s="95"/>
      <c r="M18" s="96"/>
      <c r="N18" s="96"/>
      <c r="O18" s="96"/>
      <c r="P18" s="97"/>
      <c r="Q18" s="95"/>
      <c r="R18" s="96"/>
      <c r="S18" s="96"/>
      <c r="T18" s="96"/>
      <c r="U18" s="97"/>
      <c r="V18" s="95"/>
      <c r="W18" s="96"/>
      <c r="X18" s="96"/>
      <c r="Y18" s="96"/>
      <c r="Z18" s="97"/>
      <c r="AA18" s="95"/>
      <c r="AB18" s="96"/>
      <c r="AC18" s="96"/>
      <c r="AD18" s="96"/>
      <c r="AE18" s="97"/>
      <c r="AF18" s="95"/>
      <c r="AG18" s="96"/>
      <c r="AH18" s="96"/>
      <c r="AI18" s="96"/>
      <c r="AJ18" s="96"/>
      <c r="AK18" s="92">
        <f t="shared" si="0"/>
        <v>0</v>
      </c>
      <c r="AL18" s="93"/>
      <c r="AM18" s="93"/>
      <c r="AN18" s="93"/>
      <c r="AO18" s="93"/>
      <c r="AP18" s="93"/>
      <c r="AQ18" s="93"/>
      <c r="AR18" s="94"/>
    </row>
    <row r="19" spans="1:44" ht="24.95" customHeight="1">
      <c r="A19" s="34" t="s">
        <v>25</v>
      </c>
      <c r="B19" s="95"/>
      <c r="C19" s="96"/>
      <c r="D19" s="96"/>
      <c r="E19" s="96"/>
      <c r="F19" s="97"/>
      <c r="G19" s="95"/>
      <c r="H19" s="96"/>
      <c r="I19" s="96"/>
      <c r="J19" s="96"/>
      <c r="K19" s="97"/>
      <c r="L19" s="95"/>
      <c r="M19" s="96"/>
      <c r="N19" s="96"/>
      <c r="O19" s="96"/>
      <c r="P19" s="97"/>
      <c r="Q19" s="95"/>
      <c r="R19" s="96"/>
      <c r="S19" s="96"/>
      <c r="T19" s="96"/>
      <c r="U19" s="97"/>
      <c r="V19" s="95"/>
      <c r="W19" s="96"/>
      <c r="X19" s="96"/>
      <c r="Y19" s="96"/>
      <c r="Z19" s="97"/>
      <c r="AA19" s="95"/>
      <c r="AB19" s="96"/>
      <c r="AC19" s="96"/>
      <c r="AD19" s="96"/>
      <c r="AE19" s="97"/>
      <c r="AF19" s="95"/>
      <c r="AG19" s="96"/>
      <c r="AH19" s="96"/>
      <c r="AI19" s="96"/>
      <c r="AJ19" s="96"/>
      <c r="AK19" s="92">
        <f t="shared" si="0"/>
        <v>0</v>
      </c>
      <c r="AL19" s="93"/>
      <c r="AM19" s="93"/>
      <c r="AN19" s="93"/>
      <c r="AO19" s="93"/>
      <c r="AP19" s="93"/>
      <c r="AQ19" s="93"/>
      <c r="AR19" s="94"/>
    </row>
    <row r="20" spans="1:44" ht="24.95" customHeight="1">
      <c r="A20" s="34" t="s">
        <v>16</v>
      </c>
      <c r="B20" s="95"/>
      <c r="C20" s="96"/>
      <c r="D20" s="96"/>
      <c r="E20" s="96"/>
      <c r="F20" s="97"/>
      <c r="G20" s="95"/>
      <c r="H20" s="96"/>
      <c r="I20" s="96"/>
      <c r="J20" s="96"/>
      <c r="K20" s="97"/>
      <c r="L20" s="95"/>
      <c r="M20" s="96"/>
      <c r="N20" s="96"/>
      <c r="O20" s="96"/>
      <c r="P20" s="97"/>
      <c r="Q20" s="95"/>
      <c r="R20" s="96"/>
      <c r="S20" s="96"/>
      <c r="T20" s="96"/>
      <c r="U20" s="97"/>
      <c r="V20" s="95"/>
      <c r="W20" s="96"/>
      <c r="X20" s="96"/>
      <c r="Y20" s="96"/>
      <c r="Z20" s="97"/>
      <c r="AA20" s="95"/>
      <c r="AB20" s="96"/>
      <c r="AC20" s="96"/>
      <c r="AD20" s="96"/>
      <c r="AE20" s="97"/>
      <c r="AF20" s="95"/>
      <c r="AG20" s="96"/>
      <c r="AH20" s="96"/>
      <c r="AI20" s="96"/>
      <c r="AJ20" s="96"/>
      <c r="AK20" s="92">
        <f t="shared" si="0"/>
        <v>0</v>
      </c>
      <c r="AL20" s="93"/>
      <c r="AM20" s="93"/>
      <c r="AN20" s="93"/>
      <c r="AO20" s="93"/>
      <c r="AP20" s="93"/>
      <c r="AQ20" s="93"/>
      <c r="AR20" s="94"/>
    </row>
    <row r="21" spans="1:44" s="36" customFormat="1" ht="24.95" customHeight="1">
      <c r="A21" s="35" t="s">
        <v>50</v>
      </c>
      <c r="B21" s="140"/>
      <c r="C21" s="141"/>
      <c r="D21" s="141"/>
      <c r="E21" s="141"/>
      <c r="F21" s="142"/>
      <c r="G21" s="140"/>
      <c r="H21" s="141"/>
      <c r="I21" s="141"/>
      <c r="J21" s="141"/>
      <c r="K21" s="142"/>
      <c r="L21" s="140"/>
      <c r="M21" s="141"/>
      <c r="N21" s="141"/>
      <c r="O21" s="141"/>
      <c r="P21" s="142"/>
      <c r="Q21" s="140"/>
      <c r="R21" s="141"/>
      <c r="S21" s="141"/>
      <c r="T21" s="141"/>
      <c r="U21" s="142"/>
      <c r="V21" s="140"/>
      <c r="W21" s="141"/>
      <c r="X21" s="141"/>
      <c r="Y21" s="141"/>
      <c r="Z21" s="142"/>
      <c r="AA21" s="140"/>
      <c r="AB21" s="141"/>
      <c r="AC21" s="141"/>
      <c r="AD21" s="141"/>
      <c r="AE21" s="142"/>
      <c r="AF21" s="140"/>
      <c r="AG21" s="141"/>
      <c r="AH21" s="141"/>
      <c r="AI21" s="141"/>
      <c r="AJ21" s="141"/>
      <c r="AK21" s="177"/>
      <c r="AL21" s="178"/>
      <c r="AM21" s="178"/>
      <c r="AN21" s="178"/>
      <c r="AO21" s="178"/>
      <c r="AP21" s="178"/>
      <c r="AQ21" s="178"/>
      <c r="AR21" s="179"/>
    </row>
    <row r="22" spans="1:44" s="36" customFormat="1" ht="24.95" customHeight="1">
      <c r="A22" s="68" t="s">
        <v>94</v>
      </c>
      <c r="B22" s="175">
        <f>B21*0.725</f>
        <v>0</v>
      </c>
      <c r="C22" s="93"/>
      <c r="D22" s="93"/>
      <c r="E22" s="93"/>
      <c r="F22" s="176"/>
      <c r="G22" s="175">
        <f>G21*0.725</f>
        <v>0</v>
      </c>
      <c r="H22" s="93"/>
      <c r="I22" s="93"/>
      <c r="J22" s="93"/>
      <c r="K22" s="176"/>
      <c r="L22" s="175">
        <f>L21*0.725</f>
        <v>0</v>
      </c>
      <c r="M22" s="93"/>
      <c r="N22" s="93"/>
      <c r="O22" s="93"/>
      <c r="P22" s="176"/>
      <c r="Q22" s="175">
        <f>Q21*0.725</f>
        <v>0</v>
      </c>
      <c r="R22" s="93"/>
      <c r="S22" s="93"/>
      <c r="T22" s="93"/>
      <c r="U22" s="176"/>
      <c r="V22" s="175">
        <f>V21*0.725</f>
        <v>0</v>
      </c>
      <c r="W22" s="93"/>
      <c r="X22" s="93"/>
      <c r="Y22" s="93"/>
      <c r="Z22" s="176"/>
      <c r="AA22" s="175">
        <f>AA21*0.725</f>
        <v>0</v>
      </c>
      <c r="AB22" s="93"/>
      <c r="AC22" s="93"/>
      <c r="AD22" s="93"/>
      <c r="AE22" s="176"/>
      <c r="AF22" s="175">
        <f>AF21*0.725</f>
        <v>0</v>
      </c>
      <c r="AG22" s="93"/>
      <c r="AH22" s="93"/>
      <c r="AI22" s="93"/>
      <c r="AJ22" s="176"/>
      <c r="AK22" s="92">
        <f>SUM(B22:AJ22)</f>
        <v>0</v>
      </c>
      <c r="AL22" s="93"/>
      <c r="AM22" s="93"/>
      <c r="AN22" s="93"/>
      <c r="AO22" s="93"/>
      <c r="AP22" s="93"/>
      <c r="AQ22" s="93"/>
      <c r="AR22" s="94"/>
    </row>
    <row r="23" spans="1:44" ht="24.95" customHeight="1">
      <c r="A23" s="34" t="s">
        <v>49</v>
      </c>
      <c r="B23" s="261"/>
      <c r="C23" s="262"/>
      <c r="D23" s="262"/>
      <c r="E23" s="262"/>
      <c r="F23" s="263"/>
      <c r="G23" s="261"/>
      <c r="H23" s="262"/>
      <c r="I23" s="262"/>
      <c r="J23" s="262"/>
      <c r="K23" s="263"/>
      <c r="L23" s="261"/>
      <c r="M23" s="262"/>
      <c r="N23" s="262"/>
      <c r="O23" s="262"/>
      <c r="P23" s="263"/>
      <c r="Q23" s="261"/>
      <c r="R23" s="262"/>
      <c r="S23" s="262"/>
      <c r="T23" s="262"/>
      <c r="U23" s="263"/>
      <c r="V23" s="261"/>
      <c r="W23" s="262"/>
      <c r="X23" s="262"/>
      <c r="Y23" s="262"/>
      <c r="Z23" s="263"/>
      <c r="AA23" s="261"/>
      <c r="AB23" s="262"/>
      <c r="AC23" s="262"/>
      <c r="AD23" s="262"/>
      <c r="AE23" s="263"/>
      <c r="AF23" s="261"/>
      <c r="AG23" s="262"/>
      <c r="AH23" s="262"/>
      <c r="AI23" s="262"/>
      <c r="AJ23" s="262"/>
      <c r="AK23" s="92">
        <f t="shared" ref="AK23:AK24" si="1">SUM(B23:AJ23)</f>
        <v>0</v>
      </c>
      <c r="AL23" s="93"/>
      <c r="AM23" s="93"/>
      <c r="AN23" s="93"/>
      <c r="AO23" s="93"/>
      <c r="AP23" s="93"/>
      <c r="AQ23" s="93"/>
      <c r="AR23" s="94"/>
    </row>
    <row r="24" spans="1:44" ht="24.95" customHeight="1">
      <c r="A24" s="34" t="s">
        <v>51</v>
      </c>
      <c r="B24" s="261"/>
      <c r="C24" s="262"/>
      <c r="D24" s="262"/>
      <c r="E24" s="262"/>
      <c r="F24" s="263"/>
      <c r="G24" s="261"/>
      <c r="H24" s="262"/>
      <c r="I24" s="262"/>
      <c r="J24" s="262"/>
      <c r="K24" s="263"/>
      <c r="L24" s="261"/>
      <c r="M24" s="262"/>
      <c r="N24" s="262"/>
      <c r="O24" s="262"/>
      <c r="P24" s="263"/>
      <c r="Q24" s="261"/>
      <c r="R24" s="262"/>
      <c r="S24" s="262"/>
      <c r="T24" s="262"/>
      <c r="U24" s="263"/>
      <c r="V24" s="261"/>
      <c r="W24" s="262"/>
      <c r="X24" s="262"/>
      <c r="Y24" s="262"/>
      <c r="Z24" s="263"/>
      <c r="AA24" s="261"/>
      <c r="AB24" s="262"/>
      <c r="AC24" s="262"/>
      <c r="AD24" s="262"/>
      <c r="AE24" s="263"/>
      <c r="AF24" s="261"/>
      <c r="AG24" s="262"/>
      <c r="AH24" s="262"/>
      <c r="AI24" s="262"/>
      <c r="AJ24" s="262"/>
      <c r="AK24" s="92">
        <f t="shared" si="1"/>
        <v>0</v>
      </c>
      <c r="AL24" s="93"/>
      <c r="AM24" s="93"/>
      <c r="AN24" s="93"/>
      <c r="AO24" s="93"/>
      <c r="AP24" s="93"/>
      <c r="AQ24" s="93"/>
      <c r="AR24" s="94"/>
    </row>
    <row r="25" spans="1:44" ht="19.5" customHeight="1">
      <c r="A25" s="33" t="s">
        <v>29</v>
      </c>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8"/>
      <c r="AL25" s="38"/>
      <c r="AM25" s="38"/>
      <c r="AN25" s="38"/>
      <c r="AO25" s="38"/>
      <c r="AP25" s="38"/>
      <c r="AQ25" s="38"/>
      <c r="AR25" s="39"/>
    </row>
    <row r="26" spans="1:44" s="36" customFormat="1" ht="24.95" customHeight="1">
      <c r="A26" s="35" t="s">
        <v>30</v>
      </c>
      <c r="B26" s="95"/>
      <c r="C26" s="96"/>
      <c r="D26" s="96"/>
      <c r="E26" s="96"/>
      <c r="F26" s="97"/>
      <c r="G26" s="95"/>
      <c r="H26" s="96"/>
      <c r="I26" s="96"/>
      <c r="J26" s="96"/>
      <c r="K26" s="97"/>
      <c r="L26" s="95"/>
      <c r="M26" s="96"/>
      <c r="N26" s="96"/>
      <c r="O26" s="96"/>
      <c r="P26" s="97"/>
      <c r="Q26" s="95"/>
      <c r="R26" s="96"/>
      <c r="S26" s="96"/>
      <c r="T26" s="96"/>
      <c r="U26" s="97"/>
      <c r="V26" s="95"/>
      <c r="W26" s="96"/>
      <c r="X26" s="96"/>
      <c r="Y26" s="96"/>
      <c r="Z26" s="97"/>
      <c r="AA26" s="95"/>
      <c r="AB26" s="96"/>
      <c r="AC26" s="96"/>
      <c r="AD26" s="96"/>
      <c r="AE26" s="97"/>
      <c r="AF26" s="95"/>
      <c r="AG26" s="96"/>
      <c r="AH26" s="96"/>
      <c r="AI26" s="96"/>
      <c r="AJ26" s="96"/>
      <c r="AK26" s="92">
        <f t="shared" ref="AK26:AK29" si="2">SUM(B26:AJ26)</f>
        <v>0</v>
      </c>
      <c r="AL26" s="93"/>
      <c r="AM26" s="93"/>
      <c r="AN26" s="93"/>
      <c r="AO26" s="93"/>
      <c r="AP26" s="93"/>
      <c r="AQ26" s="93"/>
      <c r="AR26" s="94"/>
    </row>
    <row r="27" spans="1:44" s="36" customFormat="1" ht="24.95" customHeight="1">
      <c r="A27" s="35" t="s">
        <v>31</v>
      </c>
      <c r="B27" s="95"/>
      <c r="C27" s="96"/>
      <c r="D27" s="96"/>
      <c r="E27" s="96"/>
      <c r="F27" s="97"/>
      <c r="G27" s="95"/>
      <c r="H27" s="96"/>
      <c r="I27" s="96"/>
      <c r="J27" s="96"/>
      <c r="K27" s="97"/>
      <c r="L27" s="95"/>
      <c r="M27" s="96"/>
      <c r="N27" s="96"/>
      <c r="O27" s="96"/>
      <c r="P27" s="97"/>
      <c r="Q27" s="95"/>
      <c r="R27" s="96"/>
      <c r="S27" s="96"/>
      <c r="T27" s="96"/>
      <c r="U27" s="97"/>
      <c r="V27" s="95"/>
      <c r="W27" s="96"/>
      <c r="X27" s="96"/>
      <c r="Y27" s="96"/>
      <c r="Z27" s="97"/>
      <c r="AA27" s="95"/>
      <c r="AB27" s="96"/>
      <c r="AC27" s="96"/>
      <c r="AD27" s="96"/>
      <c r="AE27" s="97"/>
      <c r="AF27" s="95"/>
      <c r="AG27" s="96"/>
      <c r="AH27" s="96"/>
      <c r="AI27" s="96"/>
      <c r="AJ27" s="96"/>
      <c r="AK27" s="92">
        <f t="shared" si="2"/>
        <v>0</v>
      </c>
      <c r="AL27" s="93"/>
      <c r="AM27" s="93"/>
      <c r="AN27" s="93"/>
      <c r="AO27" s="93"/>
      <c r="AP27" s="93"/>
      <c r="AQ27" s="93"/>
      <c r="AR27" s="94"/>
    </row>
    <row r="28" spans="1:44" s="36" customFormat="1" ht="24.95" customHeight="1">
      <c r="A28" s="35" t="s">
        <v>32</v>
      </c>
      <c r="B28" s="95"/>
      <c r="C28" s="96"/>
      <c r="D28" s="96"/>
      <c r="E28" s="96"/>
      <c r="F28" s="97"/>
      <c r="G28" s="95"/>
      <c r="H28" s="96"/>
      <c r="I28" s="96"/>
      <c r="J28" s="96"/>
      <c r="K28" s="97"/>
      <c r="L28" s="95"/>
      <c r="M28" s="96"/>
      <c r="N28" s="96"/>
      <c r="O28" s="96"/>
      <c r="P28" s="97"/>
      <c r="Q28" s="95"/>
      <c r="R28" s="96"/>
      <c r="S28" s="96"/>
      <c r="T28" s="96"/>
      <c r="U28" s="97"/>
      <c r="V28" s="95"/>
      <c r="W28" s="96"/>
      <c r="X28" s="96"/>
      <c r="Y28" s="96"/>
      <c r="Z28" s="97"/>
      <c r="AA28" s="95"/>
      <c r="AB28" s="96"/>
      <c r="AC28" s="96"/>
      <c r="AD28" s="96"/>
      <c r="AE28" s="97"/>
      <c r="AF28" s="95"/>
      <c r="AG28" s="96"/>
      <c r="AH28" s="96"/>
      <c r="AI28" s="96"/>
      <c r="AJ28" s="96"/>
      <c r="AK28" s="92">
        <f t="shared" si="2"/>
        <v>0</v>
      </c>
      <c r="AL28" s="93"/>
      <c r="AM28" s="93"/>
      <c r="AN28" s="93"/>
      <c r="AO28" s="93"/>
      <c r="AP28" s="93"/>
      <c r="AQ28" s="93"/>
      <c r="AR28" s="94"/>
    </row>
    <row r="29" spans="1:44" s="36" customFormat="1" ht="24.95" customHeight="1">
      <c r="A29" s="35" t="s">
        <v>33</v>
      </c>
      <c r="B29" s="95"/>
      <c r="C29" s="96"/>
      <c r="D29" s="96"/>
      <c r="E29" s="96"/>
      <c r="F29" s="97"/>
      <c r="G29" s="95"/>
      <c r="H29" s="96"/>
      <c r="I29" s="96"/>
      <c r="J29" s="96"/>
      <c r="K29" s="97"/>
      <c r="L29" s="95"/>
      <c r="M29" s="96"/>
      <c r="N29" s="96"/>
      <c r="O29" s="96"/>
      <c r="P29" s="97"/>
      <c r="Q29" s="95"/>
      <c r="R29" s="96"/>
      <c r="S29" s="96"/>
      <c r="T29" s="96"/>
      <c r="U29" s="97"/>
      <c r="V29" s="95"/>
      <c r="W29" s="96"/>
      <c r="X29" s="96"/>
      <c r="Y29" s="96"/>
      <c r="Z29" s="97"/>
      <c r="AA29" s="95"/>
      <c r="AB29" s="96"/>
      <c r="AC29" s="96"/>
      <c r="AD29" s="96"/>
      <c r="AE29" s="97"/>
      <c r="AF29" s="95"/>
      <c r="AG29" s="96"/>
      <c r="AH29" s="96"/>
      <c r="AI29" s="96"/>
      <c r="AJ29" s="96"/>
      <c r="AK29" s="92">
        <f t="shared" si="2"/>
        <v>0</v>
      </c>
      <c r="AL29" s="93"/>
      <c r="AM29" s="93"/>
      <c r="AN29" s="93"/>
      <c r="AO29" s="93"/>
      <c r="AP29" s="93"/>
      <c r="AQ29" s="93"/>
      <c r="AR29" s="94"/>
    </row>
    <row r="30" spans="1:44" ht="19.5" customHeight="1">
      <c r="A30" s="33" t="s">
        <v>26</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8"/>
      <c r="AL30" s="38"/>
      <c r="AM30" s="38"/>
      <c r="AN30" s="38"/>
      <c r="AO30" s="38"/>
      <c r="AP30" s="38"/>
      <c r="AQ30" s="38"/>
      <c r="AR30" s="39"/>
    </row>
    <row r="31" spans="1:44" s="36" customFormat="1" ht="24.95" customHeight="1">
      <c r="A31" s="35" t="s">
        <v>27</v>
      </c>
      <c r="B31" s="95"/>
      <c r="C31" s="96"/>
      <c r="D31" s="96"/>
      <c r="E31" s="96"/>
      <c r="F31" s="97"/>
      <c r="G31" s="95"/>
      <c r="H31" s="96"/>
      <c r="I31" s="96"/>
      <c r="J31" s="96"/>
      <c r="K31" s="97"/>
      <c r="L31" s="95"/>
      <c r="M31" s="96"/>
      <c r="N31" s="96"/>
      <c r="O31" s="96"/>
      <c r="P31" s="97"/>
      <c r="Q31" s="95"/>
      <c r="R31" s="96"/>
      <c r="S31" s="96"/>
      <c r="T31" s="96"/>
      <c r="U31" s="97"/>
      <c r="V31" s="95"/>
      <c r="W31" s="96"/>
      <c r="X31" s="96"/>
      <c r="Y31" s="96"/>
      <c r="Z31" s="97"/>
      <c r="AA31" s="95"/>
      <c r="AB31" s="96"/>
      <c r="AC31" s="96"/>
      <c r="AD31" s="96"/>
      <c r="AE31" s="97"/>
      <c r="AF31" s="95"/>
      <c r="AG31" s="96"/>
      <c r="AH31" s="96"/>
      <c r="AI31" s="96"/>
      <c r="AJ31" s="96"/>
      <c r="AK31" s="92">
        <f t="shared" ref="AK31:AK32" si="3">SUM(B31:AJ31)</f>
        <v>0</v>
      </c>
      <c r="AL31" s="93"/>
      <c r="AM31" s="93"/>
      <c r="AN31" s="93"/>
      <c r="AO31" s="93"/>
      <c r="AP31" s="93"/>
      <c r="AQ31" s="93"/>
      <c r="AR31" s="94"/>
    </row>
    <row r="32" spans="1:44" s="36" customFormat="1" ht="24.95" customHeight="1">
      <c r="A32" s="35" t="s">
        <v>28</v>
      </c>
      <c r="B32" s="83"/>
      <c r="C32" s="84"/>
      <c r="D32" s="84"/>
      <c r="E32" s="84"/>
      <c r="F32" s="121"/>
      <c r="G32" s="83"/>
      <c r="H32" s="84"/>
      <c r="I32" s="84"/>
      <c r="J32" s="84"/>
      <c r="K32" s="121"/>
      <c r="L32" s="83"/>
      <c r="M32" s="84"/>
      <c r="N32" s="84"/>
      <c r="O32" s="84"/>
      <c r="P32" s="121"/>
      <c r="Q32" s="83"/>
      <c r="R32" s="84"/>
      <c r="S32" s="84"/>
      <c r="T32" s="84"/>
      <c r="U32" s="121"/>
      <c r="V32" s="83"/>
      <c r="W32" s="84"/>
      <c r="X32" s="84"/>
      <c r="Y32" s="84"/>
      <c r="Z32" s="121"/>
      <c r="AA32" s="83"/>
      <c r="AB32" s="84"/>
      <c r="AC32" s="84"/>
      <c r="AD32" s="84"/>
      <c r="AE32" s="121"/>
      <c r="AF32" s="83"/>
      <c r="AG32" s="84"/>
      <c r="AH32" s="84"/>
      <c r="AI32" s="84"/>
      <c r="AJ32" s="84"/>
      <c r="AK32" s="92">
        <f t="shared" si="3"/>
        <v>0</v>
      </c>
      <c r="AL32" s="93"/>
      <c r="AM32" s="93"/>
      <c r="AN32" s="93"/>
      <c r="AO32" s="93"/>
      <c r="AP32" s="93"/>
      <c r="AQ32" s="93"/>
      <c r="AR32" s="94"/>
    </row>
    <row r="33" spans="1:48" ht="19.5" customHeight="1">
      <c r="A33" s="33" t="s">
        <v>34</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8"/>
      <c r="AL33" s="38"/>
      <c r="AM33" s="38"/>
      <c r="AN33" s="38"/>
      <c r="AO33" s="38"/>
      <c r="AP33" s="38"/>
      <c r="AQ33" s="38"/>
      <c r="AR33" s="39"/>
    </row>
    <row r="34" spans="1:48" s="36" customFormat="1" ht="24.95" customHeight="1">
      <c r="A34" s="35" t="s">
        <v>35</v>
      </c>
      <c r="B34" s="95"/>
      <c r="C34" s="96"/>
      <c r="D34" s="96"/>
      <c r="E34" s="96"/>
      <c r="F34" s="97"/>
      <c r="G34" s="95"/>
      <c r="H34" s="96"/>
      <c r="I34" s="96"/>
      <c r="J34" s="96"/>
      <c r="K34" s="97"/>
      <c r="L34" s="95"/>
      <c r="M34" s="96"/>
      <c r="N34" s="96"/>
      <c r="O34" s="96"/>
      <c r="P34" s="97"/>
      <c r="Q34" s="95"/>
      <c r="R34" s="96"/>
      <c r="S34" s="96"/>
      <c r="T34" s="96"/>
      <c r="U34" s="97"/>
      <c r="V34" s="95"/>
      <c r="W34" s="96"/>
      <c r="X34" s="96"/>
      <c r="Y34" s="96"/>
      <c r="Z34" s="97"/>
      <c r="AA34" s="95"/>
      <c r="AB34" s="96"/>
      <c r="AC34" s="96"/>
      <c r="AD34" s="96"/>
      <c r="AE34" s="97"/>
      <c r="AF34" s="95"/>
      <c r="AG34" s="96"/>
      <c r="AH34" s="96"/>
      <c r="AI34" s="96"/>
      <c r="AJ34" s="96"/>
      <c r="AK34" s="92">
        <f t="shared" ref="AK34:AK38" si="4">SUM(B34:AJ34)</f>
        <v>0</v>
      </c>
      <c r="AL34" s="93"/>
      <c r="AM34" s="93"/>
      <c r="AN34" s="93"/>
      <c r="AO34" s="93"/>
      <c r="AP34" s="93"/>
      <c r="AQ34" s="93"/>
      <c r="AR34" s="94"/>
    </row>
    <row r="35" spans="1:48" s="36" customFormat="1" ht="24.95" customHeight="1">
      <c r="A35" s="35" t="s">
        <v>36</v>
      </c>
      <c r="B35" s="95"/>
      <c r="C35" s="96"/>
      <c r="D35" s="96"/>
      <c r="E35" s="96"/>
      <c r="F35" s="97"/>
      <c r="G35" s="95"/>
      <c r="H35" s="96"/>
      <c r="I35" s="96"/>
      <c r="J35" s="96"/>
      <c r="K35" s="97"/>
      <c r="L35" s="95"/>
      <c r="M35" s="96"/>
      <c r="N35" s="96"/>
      <c r="O35" s="96"/>
      <c r="P35" s="97"/>
      <c r="Q35" s="95"/>
      <c r="R35" s="96"/>
      <c r="S35" s="96"/>
      <c r="T35" s="96"/>
      <c r="U35" s="97"/>
      <c r="V35" s="95"/>
      <c r="W35" s="96"/>
      <c r="X35" s="96"/>
      <c r="Y35" s="96"/>
      <c r="Z35" s="97"/>
      <c r="AA35" s="95"/>
      <c r="AB35" s="96"/>
      <c r="AC35" s="96"/>
      <c r="AD35" s="96"/>
      <c r="AE35" s="97"/>
      <c r="AF35" s="95"/>
      <c r="AG35" s="96"/>
      <c r="AH35" s="96"/>
      <c r="AI35" s="96"/>
      <c r="AJ35" s="96"/>
      <c r="AK35" s="92">
        <f t="shared" si="4"/>
        <v>0</v>
      </c>
      <c r="AL35" s="93"/>
      <c r="AM35" s="93"/>
      <c r="AN35" s="93"/>
      <c r="AO35" s="93"/>
      <c r="AP35" s="93"/>
      <c r="AQ35" s="93"/>
      <c r="AR35" s="94"/>
    </row>
    <row r="36" spans="1:48" s="36" customFormat="1" ht="24.95" customHeight="1">
      <c r="A36" s="35" t="s">
        <v>37</v>
      </c>
      <c r="B36" s="95"/>
      <c r="C36" s="96"/>
      <c r="D36" s="96"/>
      <c r="E36" s="96"/>
      <c r="F36" s="97"/>
      <c r="G36" s="95"/>
      <c r="H36" s="96"/>
      <c r="I36" s="96"/>
      <c r="J36" s="96"/>
      <c r="K36" s="97"/>
      <c r="L36" s="95"/>
      <c r="M36" s="96"/>
      <c r="N36" s="96"/>
      <c r="O36" s="96"/>
      <c r="P36" s="97"/>
      <c r="Q36" s="95"/>
      <c r="R36" s="96"/>
      <c r="S36" s="96"/>
      <c r="T36" s="96"/>
      <c r="U36" s="97"/>
      <c r="V36" s="95"/>
      <c r="W36" s="96"/>
      <c r="X36" s="96"/>
      <c r="Y36" s="96"/>
      <c r="Z36" s="97"/>
      <c r="AA36" s="95"/>
      <c r="AB36" s="96"/>
      <c r="AC36" s="96"/>
      <c r="AD36" s="96"/>
      <c r="AE36" s="97"/>
      <c r="AF36" s="95"/>
      <c r="AG36" s="96"/>
      <c r="AH36" s="96"/>
      <c r="AI36" s="96"/>
      <c r="AJ36" s="96"/>
      <c r="AK36" s="92">
        <f t="shared" si="4"/>
        <v>0</v>
      </c>
      <c r="AL36" s="93"/>
      <c r="AM36" s="93"/>
      <c r="AN36" s="93"/>
      <c r="AO36" s="93"/>
      <c r="AP36" s="93"/>
      <c r="AQ36" s="93"/>
      <c r="AR36" s="94"/>
    </row>
    <row r="37" spans="1:48" s="36" customFormat="1" ht="24.95" customHeight="1">
      <c r="A37" s="35" t="s">
        <v>38</v>
      </c>
      <c r="B37" s="95"/>
      <c r="C37" s="96"/>
      <c r="D37" s="96"/>
      <c r="E37" s="96"/>
      <c r="F37" s="97"/>
      <c r="G37" s="95"/>
      <c r="H37" s="96"/>
      <c r="I37" s="96"/>
      <c r="J37" s="96"/>
      <c r="K37" s="97"/>
      <c r="L37" s="95"/>
      <c r="M37" s="96"/>
      <c r="N37" s="96"/>
      <c r="O37" s="96"/>
      <c r="P37" s="97"/>
      <c r="Q37" s="95"/>
      <c r="R37" s="96"/>
      <c r="S37" s="96"/>
      <c r="T37" s="96"/>
      <c r="U37" s="97"/>
      <c r="V37" s="95"/>
      <c r="W37" s="96"/>
      <c r="X37" s="96"/>
      <c r="Y37" s="96"/>
      <c r="Z37" s="97"/>
      <c r="AA37" s="95"/>
      <c r="AB37" s="96"/>
      <c r="AC37" s="96"/>
      <c r="AD37" s="96"/>
      <c r="AE37" s="97"/>
      <c r="AF37" s="95"/>
      <c r="AG37" s="96"/>
      <c r="AH37" s="96"/>
      <c r="AI37" s="96"/>
      <c r="AJ37" s="96"/>
      <c r="AK37" s="92">
        <f t="shared" si="4"/>
        <v>0</v>
      </c>
      <c r="AL37" s="93"/>
      <c r="AM37" s="93"/>
      <c r="AN37" s="93"/>
      <c r="AO37" s="93"/>
      <c r="AP37" s="93"/>
      <c r="AQ37" s="93"/>
      <c r="AR37" s="94"/>
    </row>
    <row r="38" spans="1:48" s="36" customFormat="1" ht="24.95" customHeight="1" thickBot="1">
      <c r="A38" s="40" t="s">
        <v>62</v>
      </c>
      <c r="B38" s="102"/>
      <c r="C38" s="103"/>
      <c r="D38" s="103"/>
      <c r="E38" s="103"/>
      <c r="F38" s="104"/>
      <c r="G38" s="102"/>
      <c r="H38" s="103"/>
      <c r="I38" s="103"/>
      <c r="J38" s="103"/>
      <c r="K38" s="104"/>
      <c r="L38" s="102"/>
      <c r="M38" s="103"/>
      <c r="N38" s="103"/>
      <c r="O38" s="103"/>
      <c r="P38" s="104"/>
      <c r="Q38" s="102"/>
      <c r="R38" s="103"/>
      <c r="S38" s="103"/>
      <c r="T38" s="103"/>
      <c r="U38" s="104"/>
      <c r="V38" s="102"/>
      <c r="W38" s="103"/>
      <c r="X38" s="103"/>
      <c r="Y38" s="103"/>
      <c r="Z38" s="104"/>
      <c r="AA38" s="102"/>
      <c r="AB38" s="103"/>
      <c r="AC38" s="103"/>
      <c r="AD38" s="103"/>
      <c r="AE38" s="104"/>
      <c r="AF38" s="102"/>
      <c r="AG38" s="103"/>
      <c r="AH38" s="103"/>
      <c r="AI38" s="103"/>
      <c r="AJ38" s="103"/>
      <c r="AK38" s="105">
        <f t="shared" si="4"/>
        <v>0</v>
      </c>
      <c r="AL38" s="106"/>
      <c r="AM38" s="106"/>
      <c r="AN38" s="106"/>
      <c r="AO38" s="106"/>
      <c r="AP38" s="106"/>
      <c r="AQ38" s="106"/>
      <c r="AR38" s="107"/>
    </row>
    <row r="39" spans="1:48" s="36" customFormat="1" ht="24.95" customHeight="1" thickBot="1">
      <c r="A39" s="41" t="s">
        <v>74</v>
      </c>
      <c r="B39" s="98">
        <f>SUM(B16:F38)-B21</f>
        <v>0</v>
      </c>
      <c r="C39" s="98"/>
      <c r="D39" s="98"/>
      <c r="E39" s="98"/>
      <c r="F39" s="98"/>
      <c r="G39" s="98">
        <f t="shared" ref="G39" si="5">SUM(G16:K38)-G21</f>
        <v>0</v>
      </c>
      <c r="H39" s="98"/>
      <c r="I39" s="98"/>
      <c r="J39" s="98"/>
      <c r="K39" s="98"/>
      <c r="L39" s="98">
        <f t="shared" ref="L39" si="6">SUM(L16:P38)-L21</f>
        <v>0</v>
      </c>
      <c r="M39" s="98"/>
      <c r="N39" s="98"/>
      <c r="O39" s="98"/>
      <c r="P39" s="98"/>
      <c r="Q39" s="98">
        <f t="shared" ref="Q39" si="7">SUM(Q16:U38)-Q21</f>
        <v>0</v>
      </c>
      <c r="R39" s="98"/>
      <c r="S39" s="98"/>
      <c r="T39" s="98"/>
      <c r="U39" s="98"/>
      <c r="V39" s="98">
        <f t="shared" ref="V39" si="8">SUM(V16:Z38)-V21</f>
        <v>0</v>
      </c>
      <c r="W39" s="98"/>
      <c r="X39" s="98"/>
      <c r="Y39" s="98"/>
      <c r="Z39" s="98"/>
      <c r="AA39" s="98">
        <f t="shared" ref="AA39" si="9">SUM(AA16:AE38)-AA21</f>
        <v>0</v>
      </c>
      <c r="AB39" s="98"/>
      <c r="AC39" s="98"/>
      <c r="AD39" s="98"/>
      <c r="AE39" s="98"/>
      <c r="AF39" s="98">
        <f t="shared" ref="AF39" si="10">SUM(AF16:AJ38)-AF21</f>
        <v>0</v>
      </c>
      <c r="AG39" s="98"/>
      <c r="AH39" s="98"/>
      <c r="AI39" s="98"/>
      <c r="AJ39" s="98"/>
      <c r="AK39" s="126">
        <f>SUM(AK16:AR38)-AK21</f>
        <v>0</v>
      </c>
      <c r="AL39" s="98"/>
      <c r="AM39" s="98"/>
      <c r="AN39" s="98"/>
      <c r="AO39" s="98"/>
      <c r="AP39" s="98"/>
      <c r="AQ39" s="98"/>
      <c r="AR39" s="127"/>
    </row>
    <row r="40" spans="1:48" s="36" customFormat="1" ht="9" customHeight="1" thickBo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row>
    <row r="41" spans="1:48" s="36" customFormat="1" ht="24.95" customHeight="1">
      <c r="A41" s="108" t="s">
        <v>87</v>
      </c>
      <c r="B41" s="108"/>
      <c r="C41" s="108"/>
      <c r="D41" s="108"/>
      <c r="E41" s="108"/>
      <c r="F41" s="108"/>
      <c r="G41" s="108"/>
      <c r="H41" s="108"/>
      <c r="I41" s="108"/>
      <c r="J41" s="108"/>
      <c r="K41" s="108"/>
      <c r="L41" s="108"/>
      <c r="M41" s="108"/>
      <c r="N41" s="108"/>
      <c r="O41" s="108"/>
      <c r="P41" s="108"/>
      <c r="Q41" s="108"/>
      <c r="R41" s="108"/>
      <c r="S41" s="108"/>
      <c r="T41" s="108"/>
      <c r="U41"/>
      <c r="V41"/>
      <c r="W41"/>
      <c r="X41" s="85" t="s">
        <v>77</v>
      </c>
      <c r="Y41" s="86"/>
      <c r="Z41" s="86"/>
      <c r="AA41" s="86"/>
      <c r="AB41" s="86"/>
      <c r="AC41" s="86"/>
      <c r="AD41" s="86"/>
      <c r="AE41" s="86"/>
      <c r="AF41" s="86"/>
      <c r="AG41" s="86"/>
      <c r="AH41" s="86"/>
      <c r="AI41" s="86"/>
      <c r="AJ41" s="42"/>
      <c r="AK41" s="193">
        <f>AK39</f>
        <v>0</v>
      </c>
      <c r="AL41" s="194"/>
      <c r="AM41" s="194"/>
      <c r="AN41" s="194"/>
      <c r="AO41" s="194"/>
      <c r="AP41" s="194"/>
      <c r="AQ41" s="194"/>
      <c r="AR41" s="195"/>
    </row>
    <row r="42" spans="1:48" s="36" customFormat="1" ht="24.75" customHeight="1">
      <c r="A42" s="108"/>
      <c r="B42" s="108"/>
      <c r="C42" s="108"/>
      <c r="D42" s="108"/>
      <c r="E42" s="108"/>
      <c r="F42" s="108"/>
      <c r="G42" s="108"/>
      <c r="H42" s="108"/>
      <c r="I42" s="108"/>
      <c r="J42" s="108"/>
      <c r="K42" s="108"/>
      <c r="L42" s="108"/>
      <c r="M42" s="108"/>
      <c r="N42" s="108"/>
      <c r="O42" s="108"/>
      <c r="P42" s="108"/>
      <c r="Q42" s="108"/>
      <c r="R42" s="108"/>
      <c r="S42" s="108"/>
      <c r="T42" s="108"/>
      <c r="U42"/>
      <c r="V42"/>
      <c r="W42"/>
      <c r="X42" s="43" t="s">
        <v>75</v>
      </c>
      <c r="Y42" s="44"/>
      <c r="Z42" s="44"/>
      <c r="AA42" s="44"/>
      <c r="AB42" s="44"/>
      <c r="AC42" s="44"/>
      <c r="AD42" s="44"/>
      <c r="AE42" s="44"/>
      <c r="AF42" s="45"/>
      <c r="AG42" s="45"/>
      <c r="AH42" s="45"/>
      <c r="AI42" s="44"/>
      <c r="AJ42" s="46"/>
      <c r="AK42" s="109">
        <f>Q41</f>
        <v>0</v>
      </c>
      <c r="AL42" s="110"/>
      <c r="AM42" s="110"/>
      <c r="AN42" s="110"/>
      <c r="AO42" s="110"/>
      <c r="AP42" s="110"/>
      <c r="AQ42" s="110"/>
      <c r="AR42" s="111"/>
    </row>
    <row r="43" spans="1:48" s="36" customFormat="1" ht="24.75" customHeight="1">
      <c r="A43" s="220"/>
      <c r="B43" s="220"/>
      <c r="C43" s="220"/>
      <c r="D43" s="220"/>
      <c r="E43" s="220"/>
      <c r="F43" s="220"/>
      <c r="G43" s="220"/>
      <c r="H43" s="220"/>
      <c r="I43" s="220"/>
      <c r="J43" s="220"/>
      <c r="K43" s="220"/>
      <c r="L43" s="220"/>
      <c r="M43" s="220"/>
      <c r="N43" s="220"/>
      <c r="O43" s="220"/>
      <c r="P43" s="220"/>
      <c r="Q43" s="220"/>
      <c r="R43" s="220"/>
      <c r="S43" s="220"/>
      <c r="T43" s="220"/>
      <c r="U43"/>
      <c r="V43"/>
      <c r="W43"/>
      <c r="X43" s="87" t="s">
        <v>52</v>
      </c>
      <c r="Y43" s="88"/>
      <c r="Z43" s="88"/>
      <c r="AA43" s="88"/>
      <c r="AB43" s="88"/>
      <c r="AC43" s="88"/>
      <c r="AD43" s="88"/>
      <c r="AE43" s="88"/>
      <c r="AF43" s="88"/>
      <c r="AG43" s="88"/>
      <c r="AH43" s="88"/>
      <c r="AI43" s="47"/>
      <c r="AJ43" s="48"/>
      <c r="AK43" s="109">
        <f>AK41+AK42</f>
        <v>0</v>
      </c>
      <c r="AL43" s="110"/>
      <c r="AM43" s="110"/>
      <c r="AN43" s="110"/>
      <c r="AO43" s="110"/>
      <c r="AP43" s="110"/>
      <c r="AQ43" s="110"/>
      <c r="AR43" s="111"/>
    </row>
    <row r="44" spans="1:48" s="36" customFormat="1" ht="12" customHeight="1">
      <c r="A44" s="49" t="s">
        <v>80</v>
      </c>
      <c r="B44" s="50"/>
      <c r="C44" s="50"/>
      <c r="D44" s="50"/>
      <c r="E44" s="50"/>
      <c r="F44" s="50"/>
      <c r="G44" s="50"/>
      <c r="H44" s="50"/>
      <c r="I44" s="50"/>
      <c r="J44" s="50"/>
      <c r="K44" s="50"/>
      <c r="L44" s="50"/>
      <c r="M44" s="50"/>
      <c r="N44" s="50"/>
      <c r="O44" s="50"/>
      <c r="P44" s="50"/>
      <c r="Q44" s="50"/>
      <c r="R44" s="50"/>
      <c r="S44" s="50"/>
      <c r="T44" s="50"/>
      <c r="U44"/>
      <c r="V44"/>
      <c r="W44"/>
      <c r="X44" s="115" t="s">
        <v>76</v>
      </c>
      <c r="Y44" s="116"/>
      <c r="Z44" s="116"/>
      <c r="AA44" s="116"/>
      <c r="AB44" s="116"/>
      <c r="AC44" s="116"/>
      <c r="AD44" s="116"/>
      <c r="AE44" s="116"/>
      <c r="AF44" s="116"/>
      <c r="AG44" s="116"/>
      <c r="AH44" s="116"/>
      <c r="AI44" s="116"/>
      <c r="AJ44" s="119"/>
      <c r="AK44" s="109">
        <f>AL9</f>
        <v>0</v>
      </c>
      <c r="AL44" s="110"/>
      <c r="AM44" s="110"/>
      <c r="AN44" s="110"/>
      <c r="AO44" s="110"/>
      <c r="AP44" s="110"/>
      <c r="AQ44" s="110"/>
      <c r="AR44" s="111"/>
      <c r="AU44" s="64"/>
      <c r="AV44" s="64"/>
    </row>
    <row r="45" spans="1:48" s="36" customFormat="1" ht="12.75" customHeight="1" thickBot="1">
      <c r="A45" s="218"/>
      <c r="B45" s="218"/>
      <c r="C45" s="218"/>
      <c r="D45" s="218"/>
      <c r="E45" s="218"/>
      <c r="F45" s="218"/>
      <c r="G45" s="218"/>
      <c r="H45" s="218"/>
      <c r="I45" s="218"/>
      <c r="J45" s="218"/>
      <c r="K45" s="218"/>
      <c r="L45" s="218"/>
      <c r="M45" s="218"/>
      <c r="N45" s="218"/>
      <c r="O45" s="218"/>
      <c r="P45" s="218"/>
      <c r="Q45" s="218"/>
      <c r="R45" s="218"/>
      <c r="S45" s="218"/>
      <c r="T45" s="218"/>
      <c r="U45"/>
      <c r="V45"/>
      <c r="W45"/>
      <c r="X45" s="117"/>
      <c r="Y45" s="118"/>
      <c r="Z45" s="118"/>
      <c r="AA45" s="118"/>
      <c r="AB45" s="118"/>
      <c r="AC45" s="118"/>
      <c r="AD45" s="118"/>
      <c r="AE45" s="118"/>
      <c r="AF45" s="118"/>
      <c r="AG45" s="118"/>
      <c r="AH45" s="118"/>
      <c r="AI45" s="118"/>
      <c r="AJ45" s="120"/>
      <c r="AK45" s="112"/>
      <c r="AL45" s="113"/>
      <c r="AM45" s="113"/>
      <c r="AN45" s="113"/>
      <c r="AO45" s="113"/>
      <c r="AP45" s="113"/>
      <c r="AQ45" s="113"/>
      <c r="AR45" s="114"/>
      <c r="AU45" s="64"/>
      <c r="AV45" s="64"/>
    </row>
    <row r="46" spans="1:48" s="36" customFormat="1" ht="12" customHeight="1">
      <c r="A46" s="219"/>
      <c r="B46" s="219"/>
      <c r="C46" s="219"/>
      <c r="D46" s="219"/>
      <c r="E46" s="219"/>
      <c r="F46" s="219"/>
      <c r="G46" s="219"/>
      <c r="H46" s="219"/>
      <c r="I46" s="219"/>
      <c r="J46" s="219"/>
      <c r="K46" s="219"/>
      <c r="L46" s="219"/>
      <c r="M46" s="219"/>
      <c r="N46" s="219"/>
      <c r="O46" s="219"/>
      <c r="P46" s="219"/>
      <c r="Q46" s="219"/>
      <c r="R46" s="219"/>
      <c r="S46" s="219"/>
      <c r="T46" s="219"/>
      <c r="U46"/>
      <c r="V46"/>
      <c r="W46"/>
      <c r="X46" s="115" t="s">
        <v>88</v>
      </c>
      <c r="Y46" s="116"/>
      <c r="Z46" s="116"/>
      <c r="AA46" s="116"/>
      <c r="AB46" s="116"/>
      <c r="AC46" s="116"/>
      <c r="AD46" s="116"/>
      <c r="AE46" s="116"/>
      <c r="AF46" s="116"/>
      <c r="AG46" s="116"/>
      <c r="AH46" s="116"/>
      <c r="AI46" s="116"/>
      <c r="AJ46" s="223"/>
      <c r="AK46" s="193">
        <f>AK43-AK44</f>
        <v>0</v>
      </c>
      <c r="AL46" s="194"/>
      <c r="AM46" s="194"/>
      <c r="AN46" s="194"/>
      <c r="AO46" s="194"/>
      <c r="AP46" s="194"/>
      <c r="AQ46" s="194"/>
      <c r="AR46" s="195"/>
      <c r="AU46" s="65">
        <f>AK46</f>
        <v>0</v>
      </c>
      <c r="AV46" s="64"/>
    </row>
    <row r="47" spans="1:48" s="36" customFormat="1" ht="12" customHeight="1" thickBot="1">
      <c r="A47" s="51" t="s">
        <v>81</v>
      </c>
      <c r="B47" s="52"/>
      <c r="C47" s="52"/>
      <c r="D47" s="52"/>
      <c r="E47" s="52"/>
      <c r="F47" s="52"/>
      <c r="G47" s="52"/>
      <c r="H47" s="52"/>
      <c r="I47" s="52"/>
      <c r="J47" s="52"/>
      <c r="K47" s="52"/>
      <c r="L47" s="52"/>
      <c r="M47" s="52"/>
      <c r="N47" s="52"/>
      <c r="O47" s="52"/>
      <c r="P47" s="52"/>
      <c r="Q47" s="52"/>
      <c r="R47" s="52"/>
      <c r="S47" s="52"/>
      <c r="T47" s="52"/>
      <c r="U47"/>
      <c r="V47"/>
      <c r="W47"/>
      <c r="X47" s="221"/>
      <c r="Y47" s="222"/>
      <c r="Z47" s="222"/>
      <c r="AA47" s="222"/>
      <c r="AB47" s="222"/>
      <c r="AC47" s="222"/>
      <c r="AD47" s="222"/>
      <c r="AE47" s="222"/>
      <c r="AF47" s="222"/>
      <c r="AG47" s="222"/>
      <c r="AH47" s="222"/>
      <c r="AI47" s="222"/>
      <c r="AJ47" s="224"/>
      <c r="AK47" s="225"/>
      <c r="AL47" s="226"/>
      <c r="AM47" s="226"/>
      <c r="AN47" s="226"/>
      <c r="AO47" s="226"/>
      <c r="AP47" s="226"/>
      <c r="AQ47" s="226"/>
      <c r="AR47" s="227"/>
      <c r="AU47" s="64"/>
      <c r="AV47" s="64"/>
    </row>
    <row r="48" spans="1:48" s="36" customFormat="1" ht="6" customHeight="1">
      <c r="A48" s="72"/>
      <c r="B48" s="72"/>
      <c r="C48" s="72"/>
      <c r="D48" s="72"/>
      <c r="E48" s="72"/>
      <c r="F48" s="72"/>
      <c r="G48" s="72"/>
      <c r="H48" s="72"/>
      <c r="I48" s="72"/>
      <c r="J48" s="72"/>
      <c r="K48" s="72"/>
      <c r="L48" s="72"/>
      <c r="M48" s="72"/>
      <c r="N48" s="72"/>
      <c r="O48" s="72"/>
      <c r="P48" s="72"/>
      <c r="Q48" s="72"/>
      <c r="R48" s="72"/>
      <c r="S48" s="72"/>
      <c r="T48" s="72"/>
      <c r="U48"/>
      <c r="V48"/>
      <c r="W48"/>
      <c r="Z48"/>
      <c r="AA48"/>
      <c r="AB48"/>
      <c r="AC48"/>
      <c r="AD48"/>
      <c r="AE48"/>
      <c r="AF48"/>
      <c r="AG48"/>
      <c r="AH48"/>
    </row>
    <row r="49" spans="1:44" s="36" customFormat="1" ht="14.25" customHeight="1">
      <c r="A49" s="73"/>
      <c r="B49" s="73"/>
      <c r="C49" s="73"/>
      <c r="D49" s="73"/>
      <c r="E49" s="73"/>
      <c r="F49" s="73"/>
      <c r="G49" s="73"/>
      <c r="H49" s="73"/>
      <c r="I49" s="73"/>
      <c r="J49" s="73"/>
      <c r="K49" s="73"/>
      <c r="L49" s="73"/>
      <c r="M49" s="73"/>
      <c r="N49" s="73"/>
      <c r="O49" s="73"/>
      <c r="P49" s="73"/>
      <c r="Q49" s="73"/>
      <c r="R49" s="73"/>
      <c r="S49" s="73"/>
      <c r="T49" s="73"/>
      <c r="U49"/>
      <c r="V49"/>
      <c r="W49"/>
      <c r="X49" s="53" t="s">
        <v>48</v>
      </c>
    </row>
    <row r="50" spans="1:44" s="36" customFormat="1" ht="19.5" customHeight="1">
      <c r="A50" s="54" t="s">
        <v>82</v>
      </c>
      <c r="U50"/>
      <c r="V50"/>
      <c r="W50"/>
      <c r="X50" s="122" t="s">
        <v>63</v>
      </c>
      <c r="Y50" s="123"/>
      <c r="Z50" s="199"/>
      <c r="AA50" s="122" t="s">
        <v>64</v>
      </c>
      <c r="AB50" s="199"/>
      <c r="AC50" s="122" t="s">
        <v>65</v>
      </c>
      <c r="AD50" s="123"/>
      <c r="AE50" s="123"/>
      <c r="AF50" s="199"/>
      <c r="AG50" s="122" t="s">
        <v>68</v>
      </c>
      <c r="AH50" s="123"/>
      <c r="AI50" s="199"/>
      <c r="AJ50" s="122" t="s">
        <v>66</v>
      </c>
      <c r="AK50" s="123"/>
      <c r="AL50" s="123"/>
      <c r="AM50" s="199"/>
      <c r="AN50" s="122" t="s">
        <v>67</v>
      </c>
      <c r="AO50" s="123"/>
      <c r="AP50" s="123"/>
      <c r="AQ50" s="123"/>
      <c r="AR50" s="199"/>
    </row>
    <row r="51" spans="1:44" s="55" customFormat="1" ht="20.45" customHeight="1" thickBot="1">
      <c r="C51" s="2"/>
      <c r="D51" s="2"/>
      <c r="E51" s="2"/>
      <c r="F51" s="2"/>
      <c r="G51" s="2"/>
      <c r="H51" s="2"/>
      <c r="I51" s="2"/>
      <c r="J51" s="2"/>
      <c r="K51" s="2"/>
      <c r="L51" s="2"/>
      <c r="M51" s="2"/>
      <c r="N51" s="2"/>
      <c r="O51" s="2"/>
      <c r="P51" s="2"/>
      <c r="Q51" s="2"/>
      <c r="R51" s="2"/>
      <c r="S51" s="2"/>
      <c r="T51" s="2"/>
      <c r="U51" s="2"/>
      <c r="V51" s="2"/>
      <c r="W51" s="2"/>
      <c r="X51" s="89"/>
      <c r="Y51" s="90"/>
      <c r="Z51" s="91"/>
      <c r="AA51" s="89"/>
      <c r="AB51" s="91"/>
      <c r="AC51" s="89"/>
      <c r="AD51" s="90"/>
      <c r="AE51" s="90"/>
      <c r="AF51" s="91"/>
      <c r="AG51" s="89"/>
      <c r="AH51" s="90"/>
      <c r="AI51" s="91"/>
      <c r="AJ51" s="89"/>
      <c r="AK51" s="90"/>
      <c r="AL51" s="90"/>
      <c r="AM51" s="91"/>
      <c r="AN51" s="99"/>
      <c r="AO51" s="100"/>
      <c r="AP51" s="100"/>
      <c r="AQ51" s="100"/>
      <c r="AR51" s="101"/>
    </row>
    <row r="52" spans="1:44" ht="21.75" customHeight="1">
      <c r="A52" s="230" t="s">
        <v>90</v>
      </c>
      <c r="B52" s="231"/>
      <c r="C52" s="231"/>
      <c r="D52" s="231"/>
      <c r="E52" s="231"/>
      <c r="F52" s="231"/>
      <c r="G52" s="231"/>
      <c r="H52" s="231"/>
      <c r="I52" s="231"/>
      <c r="J52" s="231"/>
      <c r="K52" s="231"/>
      <c r="L52" s="231"/>
      <c r="M52" s="231"/>
      <c r="N52" s="231"/>
      <c r="O52" s="231"/>
      <c r="P52" s="231"/>
      <c r="Q52" s="231"/>
      <c r="R52" s="231"/>
      <c r="S52" s="231"/>
      <c r="T52" s="232"/>
      <c r="U52" s="2"/>
      <c r="V52" s="2"/>
      <c r="W52" s="2"/>
      <c r="X52" s="89"/>
      <c r="Y52" s="90"/>
      <c r="Z52" s="91"/>
      <c r="AA52" s="89"/>
      <c r="AB52" s="91"/>
      <c r="AC52" s="89"/>
      <c r="AD52" s="90"/>
      <c r="AE52" s="90"/>
      <c r="AF52" s="91"/>
      <c r="AG52" s="89"/>
      <c r="AH52" s="90"/>
      <c r="AI52" s="91"/>
      <c r="AJ52" s="89"/>
      <c r="AK52" s="90"/>
      <c r="AL52" s="90"/>
      <c r="AM52" s="91"/>
      <c r="AN52" s="99"/>
      <c r="AO52" s="100"/>
      <c r="AP52" s="100"/>
      <c r="AQ52" s="100"/>
      <c r="AR52" s="101"/>
    </row>
    <row r="53" spans="1:44" ht="21.75" customHeight="1">
      <c r="A53" s="233"/>
      <c r="B53" s="234"/>
      <c r="C53" s="234"/>
      <c r="D53" s="234"/>
      <c r="E53" s="234"/>
      <c r="F53" s="234"/>
      <c r="G53" s="234"/>
      <c r="H53" s="234"/>
      <c r="I53" s="234"/>
      <c r="J53" s="234"/>
      <c r="K53" s="234"/>
      <c r="L53" s="234"/>
      <c r="M53" s="234"/>
      <c r="N53" s="234"/>
      <c r="O53" s="234"/>
      <c r="P53" s="234"/>
      <c r="Q53" s="234"/>
      <c r="R53" s="234"/>
      <c r="S53" s="234"/>
      <c r="T53" s="235"/>
      <c r="X53" s="89"/>
      <c r="Y53" s="90"/>
      <c r="Z53" s="91"/>
      <c r="AA53" s="89"/>
      <c r="AB53" s="91"/>
      <c r="AC53" s="89"/>
      <c r="AD53" s="90"/>
      <c r="AE53" s="90"/>
      <c r="AF53" s="91"/>
      <c r="AG53" s="89"/>
      <c r="AH53" s="90"/>
      <c r="AI53" s="91"/>
      <c r="AJ53" s="89"/>
      <c r="AK53" s="90"/>
      <c r="AL53" s="90"/>
      <c r="AM53" s="91"/>
      <c r="AN53" s="99"/>
      <c r="AO53" s="100"/>
      <c r="AP53" s="100"/>
      <c r="AQ53" s="100"/>
      <c r="AR53" s="101"/>
    </row>
    <row r="54" spans="1:44" ht="21.75" customHeight="1" thickBot="1">
      <c r="A54" s="236"/>
      <c r="B54" s="237"/>
      <c r="C54" s="237"/>
      <c r="D54" s="237"/>
      <c r="E54" s="237"/>
      <c r="F54" s="237"/>
      <c r="G54" s="237"/>
      <c r="H54" s="237"/>
      <c r="I54" s="237"/>
      <c r="J54" s="237"/>
      <c r="K54" s="237"/>
      <c r="L54" s="237"/>
      <c r="M54" s="237"/>
      <c r="N54" s="237"/>
      <c r="O54" s="237"/>
      <c r="P54" s="237"/>
      <c r="Q54" s="237"/>
      <c r="R54" s="237"/>
      <c r="S54" s="237"/>
      <c r="T54" s="238"/>
      <c r="X54" s="122"/>
      <c r="Y54" s="123"/>
      <c r="Z54" s="123"/>
      <c r="AA54" s="74" t="s">
        <v>78</v>
      </c>
      <c r="AB54" s="74"/>
      <c r="AC54" s="74"/>
      <c r="AD54" s="74"/>
      <c r="AE54" s="74"/>
      <c r="AF54" s="74"/>
      <c r="AG54" s="74"/>
      <c r="AH54" s="74"/>
      <c r="AI54" s="74"/>
      <c r="AJ54" s="74"/>
      <c r="AK54" s="74"/>
      <c r="AL54" s="74"/>
      <c r="AM54" s="75"/>
      <c r="AN54" s="124">
        <f>SUM(AN51:AR53)</f>
        <v>0</v>
      </c>
      <c r="AO54" s="125"/>
      <c r="AP54" s="125"/>
      <c r="AQ54" s="125"/>
      <c r="AR54" s="125"/>
    </row>
    <row r="55" spans="1:44" ht="21.75" customHeight="1"/>
    <row r="56" spans="1:44" ht="21.75" customHeight="1"/>
    <row r="57" spans="1:44" ht="21.75" customHeight="1"/>
    <row r="58" spans="1:44" ht="20.25" customHeight="1"/>
    <row r="59" spans="1:44" ht="20.25" customHeight="1">
      <c r="E59" s="240" t="s">
        <v>89</v>
      </c>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8"/>
      <c r="AK59" s="3"/>
      <c r="AL59" s="3"/>
      <c r="AM59" s="3"/>
      <c r="AN59" s="3"/>
      <c r="AO59" s="3"/>
      <c r="AP59" s="3"/>
      <c r="AQ59" s="3"/>
      <c r="AR59" s="3"/>
    </row>
    <row r="60" spans="1:44" ht="11.25" customHeight="1">
      <c r="C60" s="8"/>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9"/>
      <c r="AK60" s="9"/>
      <c r="AL60" s="9"/>
      <c r="AM60" s="3"/>
      <c r="AN60" s="3"/>
      <c r="AO60" s="3"/>
      <c r="AP60" s="3"/>
      <c r="AQ60" s="3"/>
      <c r="AR60" s="3"/>
    </row>
    <row r="61" spans="1:44" ht="19.5" customHeight="1">
      <c r="C61" s="8"/>
      <c r="D61" s="9"/>
      <c r="E61" s="241" t="s">
        <v>83</v>
      </c>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9"/>
      <c r="AI61" s="9"/>
      <c r="AJ61" s="9"/>
      <c r="AK61" s="9"/>
      <c r="AL61" s="9"/>
      <c r="AM61" s="10"/>
      <c r="AN61" s="10"/>
      <c r="AO61" s="11"/>
      <c r="AP61" s="10"/>
      <c r="AQ61" s="10"/>
      <c r="AR61" s="10"/>
    </row>
    <row r="62" spans="1:44" s="18" customFormat="1" ht="30" customHeight="1">
      <c r="A62" s="17"/>
      <c r="C62" s="8"/>
      <c r="D62" s="8"/>
      <c r="E62" s="8"/>
      <c r="F62" s="8"/>
      <c r="G62" s="8"/>
      <c r="H62" s="8"/>
      <c r="I62" s="8"/>
      <c r="J62" s="8"/>
      <c r="K62" s="8"/>
      <c r="L62" s="8"/>
      <c r="M62" s="1"/>
      <c r="N62" s="1"/>
      <c r="O62" s="1"/>
      <c r="P62" s="1"/>
      <c r="Q62" s="1"/>
      <c r="R62" s="1"/>
      <c r="S62" s="1"/>
      <c r="T62" s="1"/>
      <c r="U62" s="1"/>
      <c r="V62" s="1"/>
      <c r="W62" s="1"/>
      <c r="X62" s="1"/>
      <c r="Y62" s="1"/>
      <c r="Z62" s="1"/>
      <c r="AA62" s="8"/>
      <c r="AB62" s="8"/>
      <c r="AC62" s="8"/>
      <c r="AD62" s="8"/>
      <c r="AE62" s="8"/>
      <c r="AF62" s="8"/>
      <c r="AG62" s="8"/>
      <c r="AH62" s="8"/>
      <c r="AI62" s="8"/>
      <c r="AJ62" s="11"/>
      <c r="AK62" s="11"/>
      <c r="AL62" s="10"/>
      <c r="AM62" s="10"/>
      <c r="AN62" s="10"/>
      <c r="AO62" s="11"/>
      <c r="AP62" s="10"/>
      <c r="AQ62" s="10"/>
      <c r="AR62" s="10"/>
    </row>
    <row r="63" spans="1:44" ht="10.5" customHeight="1" thickBot="1">
      <c r="A63" s="19"/>
      <c r="B63" s="19"/>
      <c r="D63" s="20"/>
      <c r="E63" s="20"/>
      <c r="F63" s="20"/>
      <c r="G63" s="20"/>
      <c r="H63" s="20"/>
      <c r="I63" s="20"/>
      <c r="J63" s="20"/>
      <c r="K63" s="20"/>
      <c r="L63" s="20"/>
      <c r="M63" s="20"/>
      <c r="N63" s="20"/>
      <c r="O63" s="20"/>
      <c r="P63" s="20"/>
      <c r="Q63" s="20"/>
      <c r="R63" s="20"/>
      <c r="S63" s="19"/>
      <c r="T63" s="19"/>
      <c r="U63" s="19"/>
      <c r="V63" s="19"/>
      <c r="W63" s="19"/>
      <c r="X63" s="19"/>
      <c r="Y63" s="19"/>
      <c r="Z63" s="19"/>
      <c r="AA63" s="19"/>
      <c r="AB63" s="19"/>
      <c r="AC63" s="56"/>
      <c r="AD63" s="56"/>
      <c r="AE63" s="56"/>
      <c r="AF63" s="56"/>
      <c r="AG63" s="56"/>
      <c r="AH63" s="56"/>
      <c r="AI63" s="56"/>
      <c r="AJ63" s="56"/>
      <c r="AK63" s="56"/>
      <c r="AL63" s="56"/>
      <c r="AM63" s="56"/>
      <c r="AN63" s="56"/>
      <c r="AO63" s="57"/>
      <c r="AP63" s="57"/>
      <c r="AQ63" s="57"/>
      <c r="AR63" s="57"/>
    </row>
    <row r="64" spans="1:44" ht="30" customHeight="1" thickBot="1">
      <c r="A64" s="21" t="s">
        <v>0</v>
      </c>
      <c r="B64" s="239" t="str">
        <f>IF(B5&lt;&gt;0,B5," ")</f>
        <v xml:space="preserve"> </v>
      </c>
      <c r="C64" s="239"/>
      <c r="D64" s="239"/>
      <c r="E64" s="239"/>
      <c r="F64" s="239"/>
      <c r="G64" s="239"/>
      <c r="H64" s="239"/>
      <c r="I64" s="239"/>
      <c r="J64" s="239"/>
      <c r="K64" s="239"/>
      <c r="L64" s="239"/>
      <c r="M64" s="239"/>
      <c r="N64" s="239"/>
      <c r="O64" s="239"/>
      <c r="P64" s="239"/>
      <c r="Q64" s="239"/>
      <c r="R64" s="239"/>
      <c r="S64" s="239"/>
      <c r="T64" s="239"/>
      <c r="U64" s="239"/>
      <c r="V64" s="204" t="s">
        <v>6</v>
      </c>
      <c r="W64" s="204"/>
      <c r="X64" s="204"/>
      <c r="Y64" s="204"/>
      <c r="Z64" s="22" t="s">
        <v>7</v>
      </c>
      <c r="AA64" s="250" t="str">
        <f>IF(AD5&gt;0,AD5," ")</f>
        <v xml:space="preserve"> </v>
      </c>
      <c r="AB64" s="250"/>
      <c r="AC64" s="250"/>
      <c r="AD64" s="250"/>
      <c r="AE64" s="250"/>
      <c r="AF64" s="160" t="s">
        <v>8</v>
      </c>
      <c r="AG64" s="160"/>
      <c r="AH64" s="161" t="str">
        <f>IF(AL5 &gt;0,AL5," ")</f>
        <v xml:space="preserve"> </v>
      </c>
      <c r="AI64" s="161"/>
      <c r="AJ64" s="161"/>
      <c r="AK64" s="161"/>
      <c r="AL64" s="161"/>
      <c r="AM64" s="161"/>
      <c r="AN64" s="24"/>
    </row>
    <row r="65" spans="1:40" ht="30" customHeight="1" thickBot="1">
      <c r="A65" s="21" t="s">
        <v>1</v>
      </c>
      <c r="B65" s="164" t="str">
        <f>IF(B6&lt;&gt;0,B6," ")</f>
        <v xml:space="preserve"> </v>
      </c>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5"/>
    </row>
    <row r="66" spans="1:40" ht="30" customHeight="1" thickBot="1">
      <c r="A66" s="21" t="s">
        <v>2</v>
      </c>
      <c r="B66" s="169" t="s">
        <v>4</v>
      </c>
      <c r="C66" s="169"/>
      <c r="D66" s="217" t="str">
        <f>IF(D6&lt;&gt;0,D6," ")</f>
        <v xml:space="preserve"> </v>
      </c>
      <c r="E66" s="217"/>
      <c r="F66" s="217"/>
      <c r="G66" s="217"/>
      <c r="H66" s="217"/>
      <c r="I66" s="169" t="s">
        <v>5</v>
      </c>
      <c r="J66" s="169"/>
      <c r="K66" s="259" t="str">
        <f>IF(K8&lt;&gt;0,K8," ")</f>
        <v xml:space="preserve"> </v>
      </c>
      <c r="L66" s="259"/>
      <c r="M66" s="259"/>
      <c r="N66" s="259"/>
      <c r="O66" s="259"/>
      <c r="P66" s="159" t="s">
        <v>39</v>
      </c>
      <c r="Q66" s="159"/>
      <c r="R66" s="159"/>
      <c r="S66" s="159"/>
      <c r="T66" s="159"/>
      <c r="U66" s="159"/>
      <c r="V66" s="159"/>
      <c r="W66" s="196" t="str">
        <f>IF(W8&lt;&gt;0,W8," ")</f>
        <v xml:space="preserve"> </v>
      </c>
      <c r="X66" s="196"/>
      <c r="Y66" s="196"/>
      <c r="Z66" s="196"/>
      <c r="AA66" s="196"/>
      <c r="AB66" s="196"/>
      <c r="AC66" s="196"/>
      <c r="AD66" s="196"/>
      <c r="AE66" s="196"/>
      <c r="AF66" s="196"/>
      <c r="AG66" s="196"/>
      <c r="AH66" s="196"/>
      <c r="AI66" s="196"/>
      <c r="AJ66" s="196"/>
      <c r="AK66" s="196"/>
      <c r="AL66" s="196"/>
      <c r="AM66" s="196"/>
      <c r="AN66" s="197"/>
    </row>
    <row r="67" spans="1:40" ht="30" customHeight="1" thickBot="1">
      <c r="A67" s="21" t="s">
        <v>14</v>
      </c>
      <c r="B67" s="79" t="str">
        <f>IF(B9&lt;&gt;0,B9," ")</f>
        <v xml:space="preserve"> </v>
      </c>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174"/>
    </row>
    <row r="68" spans="1:40" ht="26.25" customHeight="1" thickBot="1"/>
    <row r="69" spans="1:40" s="58" customFormat="1" ht="35.25" customHeight="1">
      <c r="A69" s="205" t="s">
        <v>79</v>
      </c>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7"/>
    </row>
    <row r="70" spans="1:40" s="58" customFormat="1" ht="21.75" customHeight="1">
      <c r="A70" s="59" t="s">
        <v>54</v>
      </c>
      <c r="B70" s="187" t="s">
        <v>55</v>
      </c>
      <c r="C70" s="188"/>
      <c r="D70" s="188"/>
      <c r="E70" s="188"/>
      <c r="F70" s="188"/>
      <c r="G70" s="189"/>
      <c r="H70" s="208" t="s">
        <v>86</v>
      </c>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10"/>
    </row>
    <row r="71" spans="1:40" s="15" customFormat="1" ht="21.75" customHeight="1">
      <c r="A71" s="4"/>
      <c r="B71" s="190"/>
      <c r="C71" s="191"/>
      <c r="D71" s="191"/>
      <c r="E71" s="191"/>
      <c r="F71" s="191"/>
      <c r="G71" s="192"/>
      <c r="H71" s="211"/>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3"/>
    </row>
    <row r="72" spans="1:40" s="15" customFormat="1" ht="21.75" customHeight="1">
      <c r="A72" s="4"/>
      <c r="B72" s="190"/>
      <c r="C72" s="191"/>
      <c r="D72" s="191"/>
      <c r="E72" s="191"/>
      <c r="F72" s="191"/>
      <c r="G72" s="192"/>
      <c r="H72" s="211"/>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3"/>
    </row>
    <row r="73" spans="1:40" s="15" customFormat="1" ht="21.75" customHeight="1">
      <c r="A73" s="4"/>
      <c r="B73" s="190"/>
      <c r="C73" s="191"/>
      <c r="D73" s="191"/>
      <c r="E73" s="191"/>
      <c r="F73" s="191"/>
      <c r="G73" s="192"/>
      <c r="H73" s="211"/>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3"/>
    </row>
    <row r="74" spans="1:40" s="15" customFormat="1" ht="21.75" customHeight="1">
      <c r="A74" s="4"/>
      <c r="B74" s="190"/>
      <c r="C74" s="191"/>
      <c r="D74" s="191"/>
      <c r="E74" s="191"/>
      <c r="F74" s="191"/>
      <c r="G74" s="192"/>
      <c r="H74" s="211"/>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3"/>
    </row>
    <row r="75" spans="1:40" s="15" customFormat="1" ht="21.75" customHeight="1">
      <c r="A75" s="4"/>
      <c r="B75" s="190"/>
      <c r="C75" s="191"/>
      <c r="D75" s="191"/>
      <c r="E75" s="191"/>
      <c r="F75" s="191"/>
      <c r="G75" s="192"/>
      <c r="H75" s="211"/>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3"/>
    </row>
    <row r="76" spans="1:40" s="15" customFormat="1" ht="21.75" customHeight="1">
      <c r="A76" s="4"/>
      <c r="B76" s="190"/>
      <c r="C76" s="191"/>
      <c r="D76" s="191"/>
      <c r="E76" s="191"/>
      <c r="F76" s="191"/>
      <c r="G76" s="192"/>
      <c r="H76" s="211"/>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3"/>
    </row>
    <row r="77" spans="1:40" s="15" customFormat="1" ht="21.75" customHeight="1">
      <c r="A77" s="4"/>
      <c r="B77" s="190"/>
      <c r="C77" s="191"/>
      <c r="D77" s="191"/>
      <c r="E77" s="191"/>
      <c r="F77" s="191"/>
      <c r="G77" s="192"/>
      <c r="H77" s="211"/>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3"/>
    </row>
    <row r="78" spans="1:40" s="15" customFormat="1" ht="21.75" customHeight="1" thickBot="1">
      <c r="A78" s="5"/>
      <c r="B78" s="184"/>
      <c r="C78" s="185"/>
      <c r="D78" s="185"/>
      <c r="E78" s="185"/>
      <c r="F78" s="185"/>
      <c r="G78" s="186"/>
      <c r="H78" s="214"/>
      <c r="I78" s="215"/>
      <c r="J78" s="215"/>
      <c r="K78" s="215"/>
      <c r="L78" s="215"/>
      <c r="M78" s="215"/>
      <c r="N78" s="215"/>
      <c r="O78" s="215"/>
      <c r="P78" s="215"/>
      <c r="Q78" s="215"/>
      <c r="R78" s="215"/>
      <c r="S78" s="215"/>
      <c r="T78" s="215"/>
      <c r="U78" s="215"/>
      <c r="V78" s="215"/>
      <c r="W78" s="215"/>
      <c r="X78" s="215"/>
      <c r="Y78" s="215"/>
      <c r="Z78" s="215"/>
      <c r="AA78" s="215"/>
      <c r="AB78" s="215"/>
      <c r="AC78" s="215"/>
      <c r="AD78" s="215"/>
      <c r="AE78" s="215"/>
      <c r="AF78" s="215"/>
      <c r="AG78" s="215"/>
      <c r="AH78" s="215"/>
      <c r="AI78" s="215"/>
      <c r="AJ78" s="215"/>
      <c r="AK78" s="215"/>
      <c r="AL78" s="215"/>
      <c r="AM78" s="215"/>
      <c r="AN78" s="216"/>
    </row>
    <row r="79" spans="1:40" s="15" customFormat="1" ht="15.75" customHeight="1">
      <c r="A79" s="76"/>
      <c r="B79" s="77"/>
      <c r="C79" s="77"/>
      <c r="D79" s="77"/>
      <c r="E79" s="77"/>
      <c r="F79" s="77"/>
      <c r="G79" s="77"/>
      <c r="H79" s="77"/>
      <c r="I79" s="77"/>
      <c r="J79" s="77"/>
      <c r="K79" s="77"/>
      <c r="L79" s="77"/>
    </row>
    <row r="80" spans="1:40" s="15" customFormat="1" ht="15.75" customHeight="1">
      <c r="A80" s="76"/>
      <c r="B80" s="77"/>
      <c r="C80" s="77"/>
      <c r="D80" s="77"/>
      <c r="E80" s="77"/>
      <c r="F80" s="77"/>
      <c r="G80" s="77"/>
      <c r="H80" s="77"/>
      <c r="I80" s="77"/>
      <c r="J80" s="77"/>
      <c r="K80" s="77"/>
      <c r="L80" s="77"/>
    </row>
    <row r="81" spans="1:41" s="15" customFormat="1" ht="12.75" customHeight="1" thickBot="1">
      <c r="A81" s="76"/>
      <c r="B81" s="77"/>
      <c r="C81" s="77"/>
      <c r="D81" s="77"/>
      <c r="E81" s="77"/>
      <c r="F81" s="77"/>
      <c r="G81" s="77"/>
      <c r="H81" s="77"/>
      <c r="I81" s="77"/>
      <c r="J81" s="77"/>
      <c r="K81" s="77"/>
      <c r="L81" s="77"/>
    </row>
    <row r="82" spans="1:41" s="60" customFormat="1" ht="15.75" customHeight="1">
      <c r="A82" s="242" t="s">
        <v>56</v>
      </c>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4"/>
    </row>
    <row r="83" spans="1:41" s="60" customFormat="1" ht="19.5" customHeight="1">
      <c r="A83" s="245"/>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7"/>
    </row>
    <row r="84" spans="1:41" s="61" customFormat="1" ht="21" customHeight="1">
      <c r="A84" s="59" t="s">
        <v>54</v>
      </c>
      <c r="B84" s="200" t="s">
        <v>57</v>
      </c>
      <c r="C84" s="200"/>
      <c r="D84" s="200"/>
      <c r="E84" s="200"/>
      <c r="F84" s="200"/>
      <c r="G84" s="200"/>
      <c r="H84" s="200"/>
      <c r="I84" s="200" t="s">
        <v>58</v>
      </c>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t="s">
        <v>59</v>
      </c>
      <c r="AJ84" s="200"/>
      <c r="AK84" s="200"/>
      <c r="AL84" s="200"/>
      <c r="AM84" s="200"/>
      <c r="AN84" s="201"/>
    </row>
    <row r="85" spans="1:41" s="15" customFormat="1" ht="21" customHeight="1">
      <c r="A85" s="4"/>
      <c r="B85" s="78"/>
      <c r="C85" s="78"/>
      <c r="D85" s="78"/>
      <c r="E85" s="78"/>
      <c r="F85" s="78"/>
      <c r="G85" s="78"/>
      <c r="H85" s="78"/>
      <c r="I85" s="255"/>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48"/>
      <c r="AJ85" s="248"/>
      <c r="AK85" s="248"/>
      <c r="AL85" s="248"/>
      <c r="AM85" s="248"/>
      <c r="AN85" s="249"/>
    </row>
    <row r="86" spans="1:41" s="15" customFormat="1" ht="21" customHeight="1">
      <c r="A86" s="4"/>
      <c r="B86" s="78"/>
      <c r="C86" s="78"/>
      <c r="D86" s="78"/>
      <c r="E86" s="78"/>
      <c r="F86" s="78"/>
      <c r="G86" s="78"/>
      <c r="H86" s="78"/>
      <c r="I86" s="255"/>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48"/>
      <c r="AJ86" s="248"/>
      <c r="AK86" s="248"/>
      <c r="AL86" s="248"/>
      <c r="AM86" s="248"/>
      <c r="AN86" s="249"/>
    </row>
    <row r="87" spans="1:41" s="15" customFormat="1" ht="21" customHeight="1">
      <c r="A87" s="4"/>
      <c r="B87" s="78"/>
      <c r="C87" s="78"/>
      <c r="D87" s="78"/>
      <c r="E87" s="78"/>
      <c r="F87" s="78"/>
      <c r="G87" s="78"/>
      <c r="H87" s="78"/>
      <c r="I87" s="255"/>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48"/>
      <c r="AJ87" s="248"/>
      <c r="AK87" s="248"/>
      <c r="AL87" s="248"/>
      <c r="AM87" s="248"/>
      <c r="AN87" s="249"/>
    </row>
    <row r="88" spans="1:41" s="15" customFormat="1" ht="21" customHeight="1">
      <c r="A88" s="4"/>
      <c r="B88" s="78"/>
      <c r="C88" s="78"/>
      <c r="D88" s="78"/>
      <c r="E88" s="78"/>
      <c r="F88" s="78"/>
      <c r="G88" s="78"/>
      <c r="H88" s="78"/>
      <c r="I88" s="255"/>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48"/>
      <c r="AJ88" s="248"/>
      <c r="AK88" s="248"/>
      <c r="AL88" s="248"/>
      <c r="AM88" s="248"/>
      <c r="AN88" s="249"/>
    </row>
    <row r="89" spans="1:41" s="15" customFormat="1" ht="21" customHeight="1">
      <c r="A89" s="4"/>
      <c r="B89" s="78"/>
      <c r="C89" s="78"/>
      <c r="D89" s="78"/>
      <c r="E89" s="78"/>
      <c r="F89" s="78"/>
      <c r="G89" s="78"/>
      <c r="H89" s="78"/>
      <c r="I89" s="255"/>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48"/>
      <c r="AJ89" s="248"/>
      <c r="AK89" s="248"/>
      <c r="AL89" s="248"/>
      <c r="AM89" s="248"/>
      <c r="AN89" s="249"/>
    </row>
    <row r="90" spans="1:41" s="15" customFormat="1" ht="21" customHeight="1">
      <c r="A90" s="4"/>
      <c r="B90" s="78"/>
      <c r="C90" s="78"/>
      <c r="D90" s="78"/>
      <c r="E90" s="78"/>
      <c r="F90" s="78"/>
      <c r="G90" s="78"/>
      <c r="H90" s="78"/>
      <c r="I90" s="255"/>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48"/>
      <c r="AJ90" s="248"/>
      <c r="AK90" s="248"/>
      <c r="AL90" s="248"/>
      <c r="AM90" s="248"/>
      <c r="AN90" s="249"/>
    </row>
    <row r="91" spans="1:41" s="15" customFormat="1" ht="21" customHeight="1">
      <c r="A91" s="4"/>
      <c r="B91" s="78"/>
      <c r="C91" s="78"/>
      <c r="D91" s="78"/>
      <c r="E91" s="78"/>
      <c r="F91" s="78"/>
      <c r="G91" s="78"/>
      <c r="H91" s="78"/>
      <c r="I91" s="255"/>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48"/>
      <c r="AJ91" s="248"/>
      <c r="AK91" s="248"/>
      <c r="AL91" s="248"/>
      <c r="AM91" s="248"/>
      <c r="AN91" s="249"/>
    </row>
    <row r="92" spans="1:41" s="15" customFormat="1" ht="21" customHeight="1" thickBot="1">
      <c r="A92" s="5"/>
      <c r="B92" s="257"/>
      <c r="C92" s="257"/>
      <c r="D92" s="257"/>
      <c r="E92" s="257"/>
      <c r="F92" s="257"/>
      <c r="G92" s="257"/>
      <c r="H92" s="257"/>
      <c r="I92" s="257"/>
      <c r="J92" s="257"/>
      <c r="K92" s="257"/>
      <c r="L92" s="257"/>
      <c r="M92" s="257"/>
      <c r="N92" s="257"/>
      <c r="O92" s="257"/>
      <c r="P92" s="257"/>
      <c r="Q92" s="257"/>
      <c r="R92" s="257"/>
      <c r="S92" s="257"/>
      <c r="T92" s="257"/>
      <c r="U92" s="257"/>
      <c r="V92" s="257"/>
      <c r="W92" s="257"/>
      <c r="X92" s="257"/>
      <c r="Y92" s="257"/>
      <c r="Z92" s="257"/>
      <c r="AA92" s="257"/>
      <c r="AB92" s="257"/>
      <c r="AC92" s="257"/>
      <c r="AD92" s="257"/>
      <c r="AE92" s="257"/>
      <c r="AF92" s="257"/>
      <c r="AG92" s="257"/>
      <c r="AH92" s="257"/>
      <c r="AI92" s="253"/>
      <c r="AJ92" s="253"/>
      <c r="AK92" s="253"/>
      <c r="AL92" s="253"/>
      <c r="AM92" s="253"/>
      <c r="AN92" s="254"/>
    </row>
    <row r="93" spans="1:41" s="15" customFormat="1" ht="21" customHeight="1">
      <c r="A93" s="12"/>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4"/>
      <c r="AJ93" s="14"/>
      <c r="AK93" s="14"/>
      <c r="AL93" s="14"/>
      <c r="AM93" s="14"/>
      <c r="AN93" s="14"/>
    </row>
    <row r="94" spans="1:41" s="15" customFormat="1" ht="21" customHeight="1" thickBot="1">
      <c r="A94" s="12"/>
      <c r="B94" s="16"/>
      <c r="C94" s="16"/>
      <c r="D94" s="16"/>
      <c r="E94" s="16"/>
      <c r="F94" s="16"/>
      <c r="G94" s="16"/>
      <c r="H94" s="16"/>
      <c r="I94" s="16"/>
      <c r="J94" s="16"/>
      <c r="K94" s="16"/>
      <c r="L94" s="16"/>
    </row>
    <row r="95" spans="1:41" ht="6.75" customHeight="1">
      <c r="A95" s="242" t="s">
        <v>69</v>
      </c>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4"/>
      <c r="AO95" s="62"/>
    </row>
    <row r="96" spans="1:41" s="63" customFormat="1" ht="27.75" customHeight="1">
      <c r="A96" s="245"/>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7"/>
      <c r="AO96" s="62"/>
    </row>
    <row r="97" spans="1:40" ht="21.75" customHeight="1">
      <c r="A97" s="59" t="s">
        <v>54</v>
      </c>
      <c r="B97" s="200" t="s">
        <v>70</v>
      </c>
      <c r="C97" s="200"/>
      <c r="D97" s="200"/>
      <c r="E97" s="200"/>
      <c r="F97" s="200"/>
      <c r="G97" s="200"/>
      <c r="H97" s="200"/>
      <c r="I97" s="200"/>
      <c r="J97" s="200"/>
      <c r="K97" s="200"/>
      <c r="L97" s="200"/>
      <c r="M97" s="200"/>
      <c r="N97" s="200"/>
      <c r="O97" s="200"/>
      <c r="P97" s="200"/>
      <c r="Q97" s="200" t="s">
        <v>71</v>
      </c>
      <c r="R97" s="200"/>
      <c r="S97" s="200"/>
      <c r="T97" s="200"/>
      <c r="U97" s="200"/>
      <c r="V97" s="200"/>
      <c r="W97" s="200" t="s">
        <v>72</v>
      </c>
      <c r="X97" s="200"/>
      <c r="Y97" s="200"/>
      <c r="Z97" s="200"/>
      <c r="AA97" s="200"/>
      <c r="AB97" s="200"/>
      <c r="AC97" s="200" t="s">
        <v>73</v>
      </c>
      <c r="AD97" s="200"/>
      <c r="AE97" s="200"/>
      <c r="AF97" s="200"/>
      <c r="AG97" s="200"/>
      <c r="AH97" s="200"/>
      <c r="AI97" s="200" t="s">
        <v>59</v>
      </c>
      <c r="AJ97" s="200"/>
      <c r="AK97" s="200"/>
      <c r="AL97" s="200"/>
      <c r="AM97" s="200"/>
      <c r="AN97" s="201"/>
    </row>
    <row r="98" spans="1:40" s="15" customFormat="1" ht="21.75" customHeight="1">
      <c r="A98" s="4"/>
      <c r="B98" s="181"/>
      <c r="C98" s="182"/>
      <c r="D98" s="182"/>
      <c r="E98" s="182"/>
      <c r="F98" s="182"/>
      <c r="G98" s="182"/>
      <c r="H98" s="182"/>
      <c r="I98" s="182"/>
      <c r="J98" s="182"/>
      <c r="K98" s="182"/>
      <c r="L98" s="182"/>
      <c r="M98" s="182"/>
      <c r="N98" s="182"/>
      <c r="O98" s="182"/>
      <c r="P98" s="183"/>
      <c r="Q98" s="251"/>
      <c r="R98" s="251"/>
      <c r="S98" s="251"/>
      <c r="T98" s="251"/>
      <c r="U98" s="251"/>
      <c r="V98" s="251"/>
      <c r="W98" s="198"/>
      <c r="X98" s="198"/>
      <c r="Y98" s="198"/>
      <c r="Z98" s="198"/>
      <c r="AA98" s="198"/>
      <c r="AB98" s="198"/>
      <c r="AC98" s="251"/>
      <c r="AD98" s="251"/>
      <c r="AE98" s="251"/>
      <c r="AF98" s="251"/>
      <c r="AG98" s="251"/>
      <c r="AH98" s="251"/>
      <c r="AI98" s="202">
        <f>SUM(Q98:AH98)</f>
        <v>0</v>
      </c>
      <c r="AJ98" s="202"/>
      <c r="AK98" s="202"/>
      <c r="AL98" s="202"/>
      <c r="AM98" s="202"/>
      <c r="AN98" s="203"/>
    </row>
    <row r="99" spans="1:40" s="15" customFormat="1" ht="21.75" customHeight="1">
      <c r="A99" s="4"/>
      <c r="B99" s="181"/>
      <c r="C99" s="182"/>
      <c r="D99" s="182"/>
      <c r="E99" s="182"/>
      <c r="F99" s="182"/>
      <c r="G99" s="182"/>
      <c r="H99" s="182"/>
      <c r="I99" s="182"/>
      <c r="J99" s="182"/>
      <c r="K99" s="182"/>
      <c r="L99" s="182"/>
      <c r="M99" s="182"/>
      <c r="N99" s="182"/>
      <c r="O99" s="182"/>
      <c r="P99" s="183"/>
      <c r="Q99" s="251"/>
      <c r="R99" s="251"/>
      <c r="S99" s="251"/>
      <c r="T99" s="251"/>
      <c r="U99" s="251"/>
      <c r="V99" s="251"/>
      <c r="W99" s="198"/>
      <c r="X99" s="198"/>
      <c r="Y99" s="198"/>
      <c r="Z99" s="198"/>
      <c r="AA99" s="198"/>
      <c r="AB99" s="198"/>
      <c r="AC99" s="251"/>
      <c r="AD99" s="251"/>
      <c r="AE99" s="251"/>
      <c r="AF99" s="251"/>
      <c r="AG99" s="251"/>
      <c r="AH99" s="251"/>
      <c r="AI99" s="202">
        <f t="shared" ref="AI99:AI106" si="11">SUM(Q99:AH99)</f>
        <v>0</v>
      </c>
      <c r="AJ99" s="202"/>
      <c r="AK99" s="202"/>
      <c r="AL99" s="202"/>
      <c r="AM99" s="202"/>
      <c r="AN99" s="203"/>
    </row>
    <row r="100" spans="1:40" s="15" customFormat="1" ht="21.75" customHeight="1">
      <c r="A100" s="4"/>
      <c r="B100" s="181"/>
      <c r="C100" s="182"/>
      <c r="D100" s="182"/>
      <c r="E100" s="182"/>
      <c r="F100" s="182"/>
      <c r="G100" s="182"/>
      <c r="H100" s="182"/>
      <c r="I100" s="182"/>
      <c r="J100" s="182"/>
      <c r="K100" s="182"/>
      <c r="L100" s="182"/>
      <c r="M100" s="182"/>
      <c r="N100" s="182"/>
      <c r="O100" s="182"/>
      <c r="P100" s="183"/>
      <c r="Q100" s="251"/>
      <c r="R100" s="251"/>
      <c r="S100" s="251"/>
      <c r="T100" s="251"/>
      <c r="U100" s="251"/>
      <c r="V100" s="251"/>
      <c r="W100" s="198"/>
      <c r="X100" s="198"/>
      <c r="Y100" s="198"/>
      <c r="Z100" s="198"/>
      <c r="AA100" s="198"/>
      <c r="AB100" s="198"/>
      <c r="AC100" s="251"/>
      <c r="AD100" s="251"/>
      <c r="AE100" s="251"/>
      <c r="AF100" s="251"/>
      <c r="AG100" s="251"/>
      <c r="AH100" s="251"/>
      <c r="AI100" s="202">
        <f t="shared" si="11"/>
        <v>0</v>
      </c>
      <c r="AJ100" s="202"/>
      <c r="AK100" s="202"/>
      <c r="AL100" s="202"/>
      <c r="AM100" s="202"/>
      <c r="AN100" s="203"/>
    </row>
    <row r="101" spans="1:40" s="15" customFormat="1" ht="21.75" customHeight="1">
      <c r="A101" s="4"/>
      <c r="B101" s="181"/>
      <c r="C101" s="182"/>
      <c r="D101" s="182"/>
      <c r="E101" s="182"/>
      <c r="F101" s="182"/>
      <c r="G101" s="182"/>
      <c r="H101" s="182"/>
      <c r="I101" s="182"/>
      <c r="J101" s="182"/>
      <c r="K101" s="182"/>
      <c r="L101" s="182"/>
      <c r="M101" s="182"/>
      <c r="N101" s="182"/>
      <c r="O101" s="182"/>
      <c r="P101" s="183"/>
      <c r="Q101" s="251"/>
      <c r="R101" s="251"/>
      <c r="S101" s="251"/>
      <c r="T101" s="251"/>
      <c r="U101" s="251"/>
      <c r="V101" s="251"/>
      <c r="W101" s="198"/>
      <c r="X101" s="198"/>
      <c r="Y101" s="198"/>
      <c r="Z101" s="198"/>
      <c r="AA101" s="198"/>
      <c r="AB101" s="198"/>
      <c r="AC101" s="251"/>
      <c r="AD101" s="251"/>
      <c r="AE101" s="251"/>
      <c r="AF101" s="251"/>
      <c r="AG101" s="251"/>
      <c r="AH101" s="251"/>
      <c r="AI101" s="202">
        <f t="shared" si="11"/>
        <v>0</v>
      </c>
      <c r="AJ101" s="202"/>
      <c r="AK101" s="202"/>
      <c r="AL101" s="202"/>
      <c r="AM101" s="202"/>
      <c r="AN101" s="203"/>
    </row>
    <row r="102" spans="1:40" s="15" customFormat="1" ht="21.75" customHeight="1">
      <c r="A102" s="4"/>
      <c r="B102" s="181"/>
      <c r="C102" s="182"/>
      <c r="D102" s="182"/>
      <c r="E102" s="182"/>
      <c r="F102" s="182"/>
      <c r="G102" s="182"/>
      <c r="H102" s="182"/>
      <c r="I102" s="182"/>
      <c r="J102" s="182"/>
      <c r="K102" s="182"/>
      <c r="L102" s="182"/>
      <c r="M102" s="182"/>
      <c r="N102" s="182"/>
      <c r="O102" s="182"/>
      <c r="P102" s="183"/>
      <c r="Q102" s="251"/>
      <c r="R102" s="251"/>
      <c r="S102" s="251"/>
      <c r="T102" s="251"/>
      <c r="U102" s="251"/>
      <c r="V102" s="251"/>
      <c r="W102" s="198"/>
      <c r="X102" s="198"/>
      <c r="Y102" s="198"/>
      <c r="Z102" s="198"/>
      <c r="AA102" s="198"/>
      <c r="AB102" s="198"/>
      <c r="AC102" s="251"/>
      <c r="AD102" s="251"/>
      <c r="AE102" s="251"/>
      <c r="AF102" s="251"/>
      <c r="AG102" s="251"/>
      <c r="AH102" s="251"/>
      <c r="AI102" s="202">
        <f t="shared" si="11"/>
        <v>0</v>
      </c>
      <c r="AJ102" s="202"/>
      <c r="AK102" s="202"/>
      <c r="AL102" s="202"/>
      <c r="AM102" s="202"/>
      <c r="AN102" s="203"/>
    </row>
    <row r="103" spans="1:40" s="15" customFormat="1" ht="21.75" customHeight="1">
      <c r="A103" s="4"/>
      <c r="B103" s="181"/>
      <c r="C103" s="182"/>
      <c r="D103" s="182"/>
      <c r="E103" s="182"/>
      <c r="F103" s="182"/>
      <c r="G103" s="182"/>
      <c r="H103" s="182"/>
      <c r="I103" s="182"/>
      <c r="J103" s="182"/>
      <c r="K103" s="182"/>
      <c r="L103" s="182"/>
      <c r="M103" s="182"/>
      <c r="N103" s="182"/>
      <c r="O103" s="182"/>
      <c r="P103" s="183"/>
      <c r="Q103" s="251"/>
      <c r="R103" s="251"/>
      <c r="S103" s="251"/>
      <c r="T103" s="251"/>
      <c r="U103" s="251"/>
      <c r="V103" s="251"/>
      <c r="W103" s="198"/>
      <c r="X103" s="198"/>
      <c r="Y103" s="198"/>
      <c r="Z103" s="198"/>
      <c r="AA103" s="198"/>
      <c r="AB103" s="198"/>
      <c r="AC103" s="251"/>
      <c r="AD103" s="251"/>
      <c r="AE103" s="251"/>
      <c r="AF103" s="251"/>
      <c r="AG103" s="251"/>
      <c r="AH103" s="251"/>
      <c r="AI103" s="202">
        <f t="shared" si="11"/>
        <v>0</v>
      </c>
      <c r="AJ103" s="202"/>
      <c r="AK103" s="202"/>
      <c r="AL103" s="202"/>
      <c r="AM103" s="202"/>
      <c r="AN103" s="203"/>
    </row>
    <row r="104" spans="1:40" s="15" customFormat="1" ht="21.75" customHeight="1">
      <c r="A104" s="4"/>
      <c r="B104" s="181"/>
      <c r="C104" s="182"/>
      <c r="D104" s="182"/>
      <c r="E104" s="182"/>
      <c r="F104" s="182"/>
      <c r="G104" s="182"/>
      <c r="H104" s="182"/>
      <c r="I104" s="182"/>
      <c r="J104" s="182"/>
      <c r="K104" s="182"/>
      <c r="L104" s="182"/>
      <c r="M104" s="182"/>
      <c r="N104" s="182"/>
      <c r="O104" s="182"/>
      <c r="P104" s="183"/>
      <c r="Q104" s="251"/>
      <c r="R104" s="251"/>
      <c r="S104" s="251"/>
      <c r="T104" s="251"/>
      <c r="U104" s="251"/>
      <c r="V104" s="251"/>
      <c r="W104" s="198"/>
      <c r="X104" s="198"/>
      <c r="Y104" s="198"/>
      <c r="Z104" s="198"/>
      <c r="AA104" s="198"/>
      <c r="AB104" s="198"/>
      <c r="AC104" s="251"/>
      <c r="AD104" s="251"/>
      <c r="AE104" s="251"/>
      <c r="AF104" s="251"/>
      <c r="AG104" s="251"/>
      <c r="AH104" s="251"/>
      <c r="AI104" s="202">
        <f t="shared" si="11"/>
        <v>0</v>
      </c>
      <c r="AJ104" s="202"/>
      <c r="AK104" s="202"/>
      <c r="AL104" s="202"/>
      <c r="AM104" s="202"/>
      <c r="AN104" s="203"/>
    </row>
    <row r="105" spans="1:40" s="15" customFormat="1" ht="21.75" customHeight="1">
      <c r="A105" s="4"/>
      <c r="B105" s="181"/>
      <c r="C105" s="182"/>
      <c r="D105" s="182"/>
      <c r="E105" s="182"/>
      <c r="F105" s="182"/>
      <c r="G105" s="182"/>
      <c r="H105" s="182"/>
      <c r="I105" s="182"/>
      <c r="J105" s="182"/>
      <c r="K105" s="182"/>
      <c r="L105" s="182"/>
      <c r="M105" s="182"/>
      <c r="N105" s="182"/>
      <c r="O105" s="182"/>
      <c r="P105" s="183"/>
      <c r="Q105" s="251"/>
      <c r="R105" s="251"/>
      <c r="S105" s="251"/>
      <c r="T105" s="251"/>
      <c r="U105" s="251"/>
      <c r="V105" s="251"/>
      <c r="W105" s="198"/>
      <c r="X105" s="198"/>
      <c r="Y105" s="198"/>
      <c r="Z105" s="198"/>
      <c r="AA105" s="198"/>
      <c r="AB105" s="198"/>
      <c r="AC105" s="251"/>
      <c r="AD105" s="251"/>
      <c r="AE105" s="251"/>
      <c r="AF105" s="251"/>
      <c r="AG105" s="251"/>
      <c r="AH105" s="251"/>
      <c r="AI105" s="202">
        <f t="shared" si="11"/>
        <v>0</v>
      </c>
      <c r="AJ105" s="202"/>
      <c r="AK105" s="202"/>
      <c r="AL105" s="202"/>
      <c r="AM105" s="202"/>
      <c r="AN105" s="203"/>
    </row>
    <row r="106" spans="1:40" s="15" customFormat="1" ht="21.75" customHeight="1">
      <c r="A106" s="6"/>
      <c r="B106" s="181"/>
      <c r="C106" s="182"/>
      <c r="D106" s="182"/>
      <c r="E106" s="182"/>
      <c r="F106" s="182"/>
      <c r="G106" s="182"/>
      <c r="H106" s="182"/>
      <c r="I106" s="182"/>
      <c r="J106" s="182"/>
      <c r="K106" s="182"/>
      <c r="L106" s="182"/>
      <c r="M106" s="182"/>
      <c r="N106" s="182"/>
      <c r="O106" s="182"/>
      <c r="P106" s="183"/>
      <c r="Q106" s="251"/>
      <c r="R106" s="251"/>
      <c r="S106" s="251"/>
      <c r="T106" s="251"/>
      <c r="U106" s="251"/>
      <c r="V106" s="251"/>
      <c r="W106" s="198"/>
      <c r="X106" s="198"/>
      <c r="Y106" s="198"/>
      <c r="Z106" s="198"/>
      <c r="AA106" s="198"/>
      <c r="AB106" s="198"/>
      <c r="AC106" s="251"/>
      <c r="AD106" s="251"/>
      <c r="AE106" s="251"/>
      <c r="AF106" s="251"/>
      <c r="AG106" s="251"/>
      <c r="AH106" s="251"/>
      <c r="AI106" s="202">
        <f t="shared" si="11"/>
        <v>0</v>
      </c>
      <c r="AJ106" s="202"/>
      <c r="AK106" s="202"/>
      <c r="AL106" s="202"/>
      <c r="AM106" s="202"/>
      <c r="AN106" s="203"/>
    </row>
    <row r="107" spans="1:40" s="15" customFormat="1" ht="21.75" customHeight="1" thickBot="1">
      <c r="A107" s="7"/>
      <c r="B107" s="180"/>
      <c r="C107" s="180"/>
      <c r="D107" s="180"/>
      <c r="E107" s="180"/>
      <c r="F107" s="180"/>
      <c r="G107" s="180"/>
      <c r="H107" s="180"/>
      <c r="I107" s="180"/>
      <c r="J107" s="180"/>
      <c r="K107" s="180"/>
      <c r="L107" s="180"/>
      <c r="M107" s="180"/>
      <c r="N107" s="180"/>
      <c r="O107" s="180"/>
      <c r="P107" s="180"/>
      <c r="Q107" s="252"/>
      <c r="R107" s="252"/>
      <c r="S107" s="252"/>
      <c r="T107" s="252"/>
      <c r="U107" s="252"/>
      <c r="V107" s="252"/>
      <c r="W107" s="258"/>
      <c r="X107" s="258"/>
      <c r="Y107" s="258"/>
      <c r="Z107" s="258"/>
      <c r="AA107" s="258"/>
      <c r="AB107" s="258"/>
      <c r="AC107" s="252"/>
      <c r="AD107" s="252"/>
      <c r="AE107" s="252"/>
      <c r="AF107" s="252"/>
      <c r="AG107" s="252"/>
      <c r="AH107" s="252"/>
      <c r="AI107" s="228">
        <f>SUM(Q107:AH107)</f>
        <v>0</v>
      </c>
      <c r="AJ107" s="228"/>
      <c r="AK107" s="228"/>
      <c r="AL107" s="228"/>
      <c r="AM107" s="228"/>
      <c r="AN107" s="229"/>
    </row>
    <row r="108" spans="1:40" ht="27" customHeight="1"/>
  </sheetData>
  <sheetProtection algorithmName="SHA-512" hashValue="C2FHk5awEzoeyU5yp+ynyTQ3cB8fSj5CrtjbDGbmZ/InliF8dk9Q98XQW2NGv2ZFiCjzGBergDikXb1juvIt0g==" saltValue="+w0OgGQA+35fD2Oev2fawg==" spinCount="100000" sheet="1" objects="1" scenarios="1"/>
  <mergeCells count="376">
    <mergeCell ref="AC106:AH106"/>
    <mergeCell ref="AI106:AN106"/>
    <mergeCell ref="AC107:AH107"/>
    <mergeCell ref="AI107:AN107"/>
    <mergeCell ref="AC100:AH100"/>
    <mergeCell ref="AI100:AN100"/>
    <mergeCell ref="AC101:AH101"/>
    <mergeCell ref="AI101:AN101"/>
    <mergeCell ref="AC102:AH102"/>
    <mergeCell ref="AI102:AN102"/>
    <mergeCell ref="AC103:AH103"/>
    <mergeCell ref="AI103:AN103"/>
    <mergeCell ref="AC104:AH104"/>
    <mergeCell ref="AI104:AN104"/>
    <mergeCell ref="AC105:AH105"/>
    <mergeCell ref="AI105:AN105"/>
    <mergeCell ref="AC98:AH98"/>
    <mergeCell ref="AI98:AN98"/>
    <mergeCell ref="AC99:AH99"/>
    <mergeCell ref="AI99:AN99"/>
    <mergeCell ref="B98:P98"/>
    <mergeCell ref="Q98:V98"/>
    <mergeCell ref="W98:AB98"/>
    <mergeCell ref="B99:P99"/>
    <mergeCell ref="Q99:V99"/>
    <mergeCell ref="W99:AB99"/>
    <mergeCell ref="B102:P102"/>
    <mergeCell ref="Q102:V102"/>
    <mergeCell ref="W102:AB102"/>
    <mergeCell ref="B103:P103"/>
    <mergeCell ref="B65:AN65"/>
    <mergeCell ref="B66:C66"/>
    <mergeCell ref="D66:H66"/>
    <mergeCell ref="I66:J66"/>
    <mergeCell ref="K66:O66"/>
    <mergeCell ref="P66:V66"/>
    <mergeCell ref="W66:AN66"/>
    <mergeCell ref="I88:AH88"/>
    <mergeCell ref="AI88:AN88"/>
    <mergeCell ref="B78:G78"/>
    <mergeCell ref="H78:AN78"/>
    <mergeCell ref="A79:L81"/>
    <mergeCell ref="A82:AN83"/>
    <mergeCell ref="B84:H84"/>
    <mergeCell ref="I84:AH84"/>
    <mergeCell ref="AI84:AN84"/>
    <mergeCell ref="B75:G75"/>
    <mergeCell ref="B76:G76"/>
    <mergeCell ref="B77:G77"/>
    <mergeCell ref="H75:AN75"/>
    <mergeCell ref="H76:AN76"/>
    <mergeCell ref="H77:AN77"/>
    <mergeCell ref="B72:G72"/>
    <mergeCell ref="B73:G73"/>
    <mergeCell ref="B106:P106"/>
    <mergeCell ref="Q106:V106"/>
    <mergeCell ref="W106:AB106"/>
    <mergeCell ref="B107:P107"/>
    <mergeCell ref="Q107:V107"/>
    <mergeCell ref="W107:AB107"/>
    <mergeCell ref="B104:P104"/>
    <mergeCell ref="Q104:V104"/>
    <mergeCell ref="W104:AB104"/>
    <mergeCell ref="B105:P105"/>
    <mergeCell ref="Q105:V105"/>
    <mergeCell ref="W105:AB105"/>
    <mergeCell ref="Q103:V103"/>
    <mergeCell ref="W103:AB103"/>
    <mergeCell ref="B100:P100"/>
    <mergeCell ref="Q100:V100"/>
    <mergeCell ref="W100:AB100"/>
    <mergeCell ref="B101:P101"/>
    <mergeCell ref="Q101:V101"/>
    <mergeCell ref="W101:AB101"/>
    <mergeCell ref="AI91:AN91"/>
    <mergeCell ref="B92:H92"/>
    <mergeCell ref="I92:AH92"/>
    <mergeCell ref="AI92:AN92"/>
    <mergeCell ref="A95:AN96"/>
    <mergeCell ref="B97:P97"/>
    <mergeCell ref="Q97:V97"/>
    <mergeCell ref="W97:AB97"/>
    <mergeCell ref="AC97:AH97"/>
    <mergeCell ref="AI97:AN97"/>
    <mergeCell ref="B91:H91"/>
    <mergeCell ref="I91:AH91"/>
    <mergeCell ref="B89:H89"/>
    <mergeCell ref="B90:H90"/>
    <mergeCell ref="B87:H87"/>
    <mergeCell ref="B88:H88"/>
    <mergeCell ref="B85:H85"/>
    <mergeCell ref="I85:AH85"/>
    <mergeCell ref="AI85:AN85"/>
    <mergeCell ref="B86:H86"/>
    <mergeCell ref="I86:AH86"/>
    <mergeCell ref="AI86:AN86"/>
    <mergeCell ref="I87:AH87"/>
    <mergeCell ref="AI87:AN87"/>
    <mergeCell ref="I89:AH89"/>
    <mergeCell ref="AI89:AN89"/>
    <mergeCell ref="I90:AH90"/>
    <mergeCell ref="AI90:AN90"/>
    <mergeCell ref="B74:G74"/>
    <mergeCell ref="B67:AN67"/>
    <mergeCell ref="A69:AN69"/>
    <mergeCell ref="B70:G70"/>
    <mergeCell ref="H70:AN70"/>
    <mergeCell ref="B71:G71"/>
    <mergeCell ref="H71:AN71"/>
    <mergeCell ref="H72:AN72"/>
    <mergeCell ref="H73:AN73"/>
    <mergeCell ref="H74:AN74"/>
    <mergeCell ref="AN54:AR54"/>
    <mergeCell ref="E59:AI60"/>
    <mergeCell ref="E61:AG61"/>
    <mergeCell ref="B64:U64"/>
    <mergeCell ref="V64:Y64"/>
    <mergeCell ref="AA64:AE64"/>
    <mergeCell ref="AH64:AM64"/>
    <mergeCell ref="AN52:AR52"/>
    <mergeCell ref="X53:Z53"/>
    <mergeCell ref="AA53:AB53"/>
    <mergeCell ref="AC53:AF53"/>
    <mergeCell ref="AG52:AI52"/>
    <mergeCell ref="AJ53:AM53"/>
    <mergeCell ref="AN53:AR53"/>
    <mergeCell ref="A52:T54"/>
    <mergeCell ref="X52:Z52"/>
    <mergeCell ref="AA52:AB52"/>
    <mergeCell ref="AC52:AF52"/>
    <mergeCell ref="AF64:AG64"/>
    <mergeCell ref="AJ52:AM52"/>
    <mergeCell ref="X54:Z54"/>
    <mergeCell ref="AA54:AM54"/>
    <mergeCell ref="AG53:AI53"/>
    <mergeCell ref="X51:Z51"/>
    <mergeCell ref="AA51:AB51"/>
    <mergeCell ref="AC51:AF51"/>
    <mergeCell ref="AG50:AI50"/>
    <mergeCell ref="AJ51:AM51"/>
    <mergeCell ref="AN51:AR51"/>
    <mergeCell ref="X50:Z50"/>
    <mergeCell ref="AA50:AB50"/>
    <mergeCell ref="AC50:AF50"/>
    <mergeCell ref="AJ50:AM50"/>
    <mergeCell ref="AN50:AR50"/>
    <mergeCell ref="AG51:AI51"/>
    <mergeCell ref="A43:T43"/>
    <mergeCell ref="X43:AH43"/>
    <mergeCell ref="AK43:AR43"/>
    <mergeCell ref="X44:AI45"/>
    <mergeCell ref="AK44:AR45"/>
    <mergeCell ref="A45:T46"/>
    <mergeCell ref="X46:AI47"/>
    <mergeCell ref="AK46:AR47"/>
    <mergeCell ref="AJ44:AJ45"/>
    <mergeCell ref="AJ46:AJ47"/>
    <mergeCell ref="AK39:AR39"/>
    <mergeCell ref="A41:T42"/>
    <mergeCell ref="X41:AI41"/>
    <mergeCell ref="AK41:AR41"/>
    <mergeCell ref="AK42:AR42"/>
    <mergeCell ref="B39:F39"/>
    <mergeCell ref="G39:K39"/>
    <mergeCell ref="L39:P39"/>
    <mergeCell ref="Q39:U39"/>
    <mergeCell ref="V39:Z39"/>
    <mergeCell ref="AA39:AE39"/>
    <mergeCell ref="AF39:AJ39"/>
    <mergeCell ref="AK37:AR37"/>
    <mergeCell ref="B38:F38"/>
    <mergeCell ref="G38:K38"/>
    <mergeCell ref="L38:P38"/>
    <mergeCell ref="Q38:U38"/>
    <mergeCell ref="V38:Z38"/>
    <mergeCell ref="AA38:AE38"/>
    <mergeCell ref="AF37:AJ37"/>
    <mergeCell ref="AK38:AR38"/>
    <mergeCell ref="B37:F37"/>
    <mergeCell ref="G37:K37"/>
    <mergeCell ref="L37:P37"/>
    <mergeCell ref="Q37:U37"/>
    <mergeCell ref="V37:Z37"/>
    <mergeCell ref="AA37:AE37"/>
    <mergeCell ref="AF38:AJ38"/>
    <mergeCell ref="AK35:AR35"/>
    <mergeCell ref="B36:F36"/>
    <mergeCell ref="G36:K36"/>
    <mergeCell ref="L36:P36"/>
    <mergeCell ref="Q36:U36"/>
    <mergeCell ref="V36:Z36"/>
    <mergeCell ref="AA36:AE36"/>
    <mergeCell ref="AF35:AJ35"/>
    <mergeCell ref="AK36:AR36"/>
    <mergeCell ref="B35:F35"/>
    <mergeCell ref="G35:K35"/>
    <mergeCell ref="L35:P35"/>
    <mergeCell ref="Q35:U35"/>
    <mergeCell ref="V35:Z35"/>
    <mergeCell ref="AA35:AE35"/>
    <mergeCell ref="AF36:AJ36"/>
    <mergeCell ref="AK32:AR32"/>
    <mergeCell ref="B34:F34"/>
    <mergeCell ref="G34:K34"/>
    <mergeCell ref="L34:P34"/>
    <mergeCell ref="Q34:U34"/>
    <mergeCell ref="V34:Z34"/>
    <mergeCell ref="AA34:AE34"/>
    <mergeCell ref="AK34:AR34"/>
    <mergeCell ref="B32:F32"/>
    <mergeCell ref="G32:K32"/>
    <mergeCell ref="L32:P32"/>
    <mergeCell ref="Q32:U32"/>
    <mergeCell ref="V32:Z32"/>
    <mergeCell ref="AA32:AE32"/>
    <mergeCell ref="AF32:AJ32"/>
    <mergeCell ref="AF34:AJ34"/>
    <mergeCell ref="AK29:AR29"/>
    <mergeCell ref="B31:F31"/>
    <mergeCell ref="G31:K31"/>
    <mergeCell ref="L31:P31"/>
    <mergeCell ref="Q31:U31"/>
    <mergeCell ref="V31:Z31"/>
    <mergeCell ref="AA31:AE31"/>
    <mergeCell ref="AK31:AR31"/>
    <mergeCell ref="B29:F29"/>
    <mergeCell ref="G29:K29"/>
    <mergeCell ref="L29:P29"/>
    <mergeCell ref="Q29:U29"/>
    <mergeCell ref="V29:Z29"/>
    <mergeCell ref="AA29:AE29"/>
    <mergeCell ref="AF29:AJ29"/>
    <mergeCell ref="AF31:AJ31"/>
    <mergeCell ref="AK27:AR27"/>
    <mergeCell ref="B28:F28"/>
    <mergeCell ref="G28:K28"/>
    <mergeCell ref="L28:P28"/>
    <mergeCell ref="Q28:U28"/>
    <mergeCell ref="V28:Z28"/>
    <mergeCell ref="AA28:AE28"/>
    <mergeCell ref="AF27:AJ27"/>
    <mergeCell ref="AK28:AR28"/>
    <mergeCell ref="B27:F27"/>
    <mergeCell ref="G27:K27"/>
    <mergeCell ref="L27:P27"/>
    <mergeCell ref="Q27:U27"/>
    <mergeCell ref="V27:Z27"/>
    <mergeCell ref="AA27:AE27"/>
    <mergeCell ref="AF28:AJ28"/>
    <mergeCell ref="AK24:AR24"/>
    <mergeCell ref="B26:F26"/>
    <mergeCell ref="G26:K26"/>
    <mergeCell ref="L26:P26"/>
    <mergeCell ref="Q26:U26"/>
    <mergeCell ref="V26:Z26"/>
    <mergeCell ref="AA26:AE26"/>
    <mergeCell ref="AK26:AR26"/>
    <mergeCell ref="B24:F24"/>
    <mergeCell ref="G24:K24"/>
    <mergeCell ref="L24:P24"/>
    <mergeCell ref="Q24:U24"/>
    <mergeCell ref="V24:Z24"/>
    <mergeCell ref="AA24:AE24"/>
    <mergeCell ref="AF24:AJ24"/>
    <mergeCell ref="AF26:AJ26"/>
    <mergeCell ref="AF22:AJ22"/>
    <mergeCell ref="AK22:AR22"/>
    <mergeCell ref="B23:F23"/>
    <mergeCell ref="G23:K23"/>
    <mergeCell ref="L23:P23"/>
    <mergeCell ref="Q23:U23"/>
    <mergeCell ref="V23:Z23"/>
    <mergeCell ref="AA23:AE23"/>
    <mergeCell ref="AK23:AR23"/>
    <mergeCell ref="B22:F22"/>
    <mergeCell ref="G22:K22"/>
    <mergeCell ref="L22:P22"/>
    <mergeCell ref="Q22:U22"/>
    <mergeCell ref="V22:Z22"/>
    <mergeCell ref="AA22:AE22"/>
    <mergeCell ref="AF23:AJ23"/>
    <mergeCell ref="AF20:AJ20"/>
    <mergeCell ref="AK20:AR20"/>
    <mergeCell ref="B21:F21"/>
    <mergeCell ref="G21:K21"/>
    <mergeCell ref="L21:P21"/>
    <mergeCell ref="Q21:U21"/>
    <mergeCell ref="V21:Z21"/>
    <mergeCell ref="AA21:AE21"/>
    <mergeCell ref="AF21:AJ21"/>
    <mergeCell ref="AK21:AR21"/>
    <mergeCell ref="B20:F20"/>
    <mergeCell ref="G20:K20"/>
    <mergeCell ref="L20:P20"/>
    <mergeCell ref="Q20:U20"/>
    <mergeCell ref="V20:Z20"/>
    <mergeCell ref="AA20:AE20"/>
    <mergeCell ref="B19:F19"/>
    <mergeCell ref="G19:K19"/>
    <mergeCell ref="L19:P19"/>
    <mergeCell ref="Q19:U19"/>
    <mergeCell ref="V19:Z19"/>
    <mergeCell ref="AA19:AE19"/>
    <mergeCell ref="AF19:AJ19"/>
    <mergeCell ref="AK19:AR19"/>
    <mergeCell ref="B18:F18"/>
    <mergeCell ref="G18:K18"/>
    <mergeCell ref="L18:P18"/>
    <mergeCell ref="Q18:U18"/>
    <mergeCell ref="V18:Z18"/>
    <mergeCell ref="AA18:AE18"/>
    <mergeCell ref="B17:F17"/>
    <mergeCell ref="G17:K17"/>
    <mergeCell ref="L17:P17"/>
    <mergeCell ref="Q17:U17"/>
    <mergeCell ref="V17:Z17"/>
    <mergeCell ref="AA17:AE17"/>
    <mergeCell ref="AF17:AJ17"/>
    <mergeCell ref="AK17:AR17"/>
    <mergeCell ref="AF18:AJ18"/>
    <mergeCell ref="AK18:AR18"/>
    <mergeCell ref="AF14:AJ14"/>
    <mergeCell ref="AK14:AR14"/>
    <mergeCell ref="B15:AR15"/>
    <mergeCell ref="B16:F16"/>
    <mergeCell ref="G16:K16"/>
    <mergeCell ref="L16:P16"/>
    <mergeCell ref="Q16:U16"/>
    <mergeCell ref="V16:Z16"/>
    <mergeCell ref="AA16:AE16"/>
    <mergeCell ref="AF16:AJ16"/>
    <mergeCell ref="B14:F14"/>
    <mergeCell ref="G14:K14"/>
    <mergeCell ref="L14:P14"/>
    <mergeCell ref="Q14:U14"/>
    <mergeCell ref="V14:Z14"/>
    <mergeCell ref="AA14:AE14"/>
    <mergeCell ref="AK16:AR16"/>
    <mergeCell ref="K8:O8"/>
    <mergeCell ref="P8:V8"/>
    <mergeCell ref="W8:AR8"/>
    <mergeCell ref="B9:AA9"/>
    <mergeCell ref="AB9:AK9"/>
    <mergeCell ref="A11:AR12"/>
    <mergeCell ref="B13:F13"/>
    <mergeCell ref="G13:K13"/>
    <mergeCell ref="L13:P13"/>
    <mergeCell ref="Q13:U13"/>
    <mergeCell ref="V13:Z13"/>
    <mergeCell ref="AA13:AE13"/>
    <mergeCell ref="AF13:AJ13"/>
    <mergeCell ref="AK13:AR13"/>
    <mergeCell ref="A48:T49"/>
    <mergeCell ref="B5:X5"/>
    <mergeCell ref="Y5:AB5"/>
    <mergeCell ref="AD5:AH5"/>
    <mergeCell ref="AJ5:AK5"/>
    <mergeCell ref="AL5:AQ5"/>
    <mergeCell ref="AK1:AR2"/>
    <mergeCell ref="AJ3:AK3"/>
    <mergeCell ref="AL3:AN3"/>
    <mergeCell ref="AP3:AR3"/>
    <mergeCell ref="B1:AI2"/>
    <mergeCell ref="X3:AI3"/>
    <mergeCell ref="AB4:AR4"/>
    <mergeCell ref="AL9:AR9"/>
    <mergeCell ref="C10:I10"/>
    <mergeCell ref="K10:Q10"/>
    <mergeCell ref="S10:U10"/>
    <mergeCell ref="W10:AA10"/>
    <mergeCell ref="AB10:AR10"/>
    <mergeCell ref="B6:AR6"/>
    <mergeCell ref="AA7:AR7"/>
    <mergeCell ref="B8:C8"/>
    <mergeCell ref="D8:H8"/>
    <mergeCell ref="I8:J8"/>
  </mergeCells>
  <pageMargins left="0" right="0" top="0" bottom="0" header="0.3" footer="0.15"/>
  <pageSetup scale="60" fitToHeight="2" orientation="portrait" r:id="rId1"/>
  <headerFooter>
    <oddFooter>&amp;L&amp;8Form: TEF PG3 012026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1" r:id="rId4" name="Check Box 19">
              <controlPr defaultSize="0" autoFill="0" autoLine="0" autoPict="0">
                <anchor moveWithCells="1">
                  <from>
                    <xdr:col>6</xdr:col>
                    <xdr:colOff>57150</xdr:colOff>
                    <xdr:row>6</xdr:row>
                    <xdr:rowOff>57150</xdr:rowOff>
                  </from>
                  <to>
                    <xdr:col>7</xdr:col>
                    <xdr:colOff>85725</xdr:colOff>
                    <xdr:row>6</xdr:row>
                    <xdr:rowOff>295275</xdr:rowOff>
                  </to>
                </anchor>
              </controlPr>
            </control>
          </mc:Choice>
        </mc:AlternateContent>
        <mc:AlternateContent xmlns:mc="http://schemas.openxmlformats.org/markup-compatibility/2006">
          <mc:Choice Requires="x14">
            <control shapeId="3092" r:id="rId5" name="Check Box 20">
              <controlPr defaultSize="0" autoFill="0" autoLine="0" autoPict="0">
                <anchor moveWithCells="1">
                  <from>
                    <xdr:col>11</xdr:col>
                    <xdr:colOff>66675</xdr:colOff>
                    <xdr:row>6</xdr:row>
                    <xdr:rowOff>57150</xdr:rowOff>
                  </from>
                  <to>
                    <xdr:col>12</xdr:col>
                    <xdr:colOff>85725</xdr:colOff>
                    <xdr:row>6</xdr:row>
                    <xdr:rowOff>323850</xdr:rowOff>
                  </to>
                </anchor>
              </controlPr>
            </control>
          </mc:Choice>
        </mc:AlternateContent>
        <mc:AlternateContent xmlns:mc="http://schemas.openxmlformats.org/markup-compatibility/2006">
          <mc:Choice Requires="x14">
            <control shapeId="3093" r:id="rId6" name="Check Box 21">
              <controlPr defaultSize="0" autoFill="0" autoLine="0" autoPict="0">
                <anchor moveWithCells="1">
                  <from>
                    <xdr:col>16</xdr:col>
                    <xdr:colOff>66675</xdr:colOff>
                    <xdr:row>6</xdr:row>
                    <xdr:rowOff>47625</xdr:rowOff>
                  </from>
                  <to>
                    <xdr:col>17</xdr:col>
                    <xdr:colOff>85725</xdr:colOff>
                    <xdr:row>6</xdr:row>
                    <xdr:rowOff>314325</xdr:rowOff>
                  </to>
                </anchor>
              </controlPr>
            </control>
          </mc:Choice>
        </mc:AlternateContent>
        <mc:AlternateContent xmlns:mc="http://schemas.openxmlformats.org/markup-compatibility/2006">
          <mc:Choice Requires="x14">
            <control shapeId="3094" r:id="rId7" name="Check Box 22">
              <controlPr defaultSize="0" autoFill="0" autoLine="0" autoPict="0">
                <anchor moveWithCells="1">
                  <from>
                    <xdr:col>20</xdr:col>
                    <xdr:colOff>66675</xdr:colOff>
                    <xdr:row>6</xdr:row>
                    <xdr:rowOff>66675</xdr:rowOff>
                  </from>
                  <to>
                    <xdr:col>21</xdr:col>
                    <xdr:colOff>85725</xdr:colOff>
                    <xdr:row>6</xdr:row>
                    <xdr:rowOff>295275</xdr:rowOff>
                  </to>
                </anchor>
              </controlPr>
            </control>
          </mc:Choice>
        </mc:AlternateContent>
        <mc:AlternateContent xmlns:mc="http://schemas.openxmlformats.org/markup-compatibility/2006">
          <mc:Choice Requires="x14">
            <control shapeId="3095" r:id="rId8" name="Check Box 23">
              <controlPr defaultSize="0" autoFill="0" autoLine="0" autoPict="0">
                <anchor moveWithCells="1">
                  <from>
                    <xdr:col>1</xdr:col>
                    <xdr:colOff>66675</xdr:colOff>
                    <xdr:row>6</xdr:row>
                    <xdr:rowOff>9525</xdr:rowOff>
                  </from>
                  <to>
                    <xdr:col>2</xdr:col>
                    <xdr:colOff>95250</xdr:colOff>
                    <xdr:row>6</xdr:row>
                    <xdr:rowOff>323850</xdr:rowOff>
                  </to>
                </anchor>
              </controlPr>
            </control>
          </mc:Choice>
        </mc:AlternateContent>
        <mc:AlternateContent xmlns:mc="http://schemas.openxmlformats.org/markup-compatibility/2006">
          <mc:Choice Requires="x14">
            <control shapeId="3096" r:id="rId9" name="Check Box 24">
              <controlPr defaultSize="0" autoFill="0" autoLine="0" autoPict="0">
                <anchor moveWithCells="1">
                  <from>
                    <xdr:col>1</xdr:col>
                    <xdr:colOff>38100</xdr:colOff>
                    <xdr:row>9</xdr:row>
                    <xdr:rowOff>28575</xdr:rowOff>
                  </from>
                  <to>
                    <xdr:col>2</xdr:col>
                    <xdr:colOff>9525</xdr:colOff>
                    <xdr:row>9</xdr:row>
                    <xdr:rowOff>342900</xdr:rowOff>
                  </to>
                </anchor>
              </controlPr>
            </control>
          </mc:Choice>
        </mc:AlternateContent>
        <mc:AlternateContent xmlns:mc="http://schemas.openxmlformats.org/markup-compatibility/2006">
          <mc:Choice Requires="x14">
            <control shapeId="3097" r:id="rId10" name="Check Box 25">
              <controlPr defaultSize="0" autoFill="0" autoLine="0" autoPict="0">
                <anchor moveWithCells="1">
                  <from>
                    <xdr:col>9</xdr:col>
                    <xdr:colOff>47625</xdr:colOff>
                    <xdr:row>9</xdr:row>
                    <xdr:rowOff>9525</xdr:rowOff>
                  </from>
                  <to>
                    <xdr:col>10</xdr:col>
                    <xdr:colOff>66675</xdr:colOff>
                    <xdr:row>9</xdr:row>
                    <xdr:rowOff>323850</xdr:rowOff>
                  </to>
                </anchor>
              </controlPr>
            </control>
          </mc:Choice>
        </mc:AlternateContent>
        <mc:AlternateContent xmlns:mc="http://schemas.openxmlformats.org/markup-compatibility/2006">
          <mc:Choice Requires="x14">
            <control shapeId="3098" r:id="rId11" name="Check Box 26">
              <controlPr defaultSize="0" autoFill="0" autoLine="0" autoPict="0">
                <anchor moveWithCells="1">
                  <from>
                    <xdr:col>17</xdr:col>
                    <xdr:colOff>57150</xdr:colOff>
                    <xdr:row>9</xdr:row>
                    <xdr:rowOff>0</xdr:rowOff>
                  </from>
                  <to>
                    <xdr:col>18</xdr:col>
                    <xdr:colOff>66675</xdr:colOff>
                    <xdr:row>9</xdr:row>
                    <xdr:rowOff>352425</xdr:rowOff>
                  </to>
                </anchor>
              </controlPr>
            </control>
          </mc:Choice>
        </mc:AlternateContent>
        <mc:AlternateContent xmlns:mc="http://schemas.openxmlformats.org/markup-compatibility/2006">
          <mc:Choice Requires="x14">
            <control shapeId="3099" r:id="rId12" name="Check Box 27">
              <controlPr defaultSize="0" autoFill="0" autoLine="0" autoPict="0">
                <anchor moveWithCells="1">
                  <from>
                    <xdr:col>21</xdr:col>
                    <xdr:colOff>47625</xdr:colOff>
                    <xdr:row>9</xdr:row>
                    <xdr:rowOff>57150</xdr:rowOff>
                  </from>
                  <to>
                    <xdr:col>22</xdr:col>
                    <xdr:colOff>57150</xdr:colOff>
                    <xdr:row>9</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Travel Exp Form Pg1</vt:lpstr>
      <vt:lpstr>Travel Exp Form Pg2</vt:lpstr>
      <vt:lpstr>Travel Exp Form Pg3</vt:lpstr>
      <vt:lpstr>'Travel Exp Form Pg1'!Print_Area</vt:lpstr>
      <vt:lpstr>'Travel Exp Form Pg2'!Print_Area</vt:lpstr>
      <vt:lpstr>'Travel Exp Form Pg3'!Print_Area</vt:lpstr>
    </vt:vector>
  </TitlesOfParts>
  <Company>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report</dc:title>
  <dc:creator>mpowley</dc:creator>
  <cp:lastModifiedBy>Mary R. Powley</cp:lastModifiedBy>
  <cp:lastPrinted>2025-12-30T16:41:12Z</cp:lastPrinted>
  <dcterms:created xsi:type="dcterms:W3CDTF">2010-11-30T14:30:45Z</dcterms:created>
  <dcterms:modified xsi:type="dcterms:W3CDTF">2025-12-30T16:41:25Z</dcterms:modified>
</cp:coreProperties>
</file>